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5480" windowHeight="10590" activeTab="8"/>
  </bookViews>
  <sheets>
    <sheet name="Тит лист" sheetId="1" r:id="rId1"/>
    <sheet name="Справка" sheetId="2" r:id="rId2"/>
    <sheet name="Тр М" sheetId="3" r:id="rId3"/>
    <sheet name="Тр Ж" sheetId="4" r:id="rId4"/>
    <sheet name="КомРезТР" sheetId="5" r:id="rId5"/>
    <sheet name="Ск М" sheetId="6" r:id="rId6"/>
    <sheet name="Cк Ж" sheetId="7" r:id="rId7"/>
    <sheet name="КомРезСк" sheetId="8" r:id="rId8"/>
    <sheet name="КомЗачет 1эт" sheetId="9" r:id="rId9"/>
  </sheets>
  <definedNames/>
  <calcPr fullCalcOnLoad="1"/>
</workbook>
</file>

<file path=xl/sharedStrings.xml><?xml version="1.0" encoding="utf-8"?>
<sst xmlns="http://schemas.openxmlformats.org/spreadsheetml/2006/main" count="1218" uniqueCount="332">
  <si>
    <t>№</t>
  </si>
  <si>
    <t>Баллы</t>
  </si>
  <si>
    <t>Команда</t>
  </si>
  <si>
    <t>Чемпионат ВУЗов г. Москвы по скалолазанию.</t>
  </si>
  <si>
    <t>Место</t>
  </si>
  <si>
    <t>кмс</t>
  </si>
  <si>
    <t>ГУУ</t>
  </si>
  <si>
    <t>МАИ-1</t>
  </si>
  <si>
    <t>МГТУ-1</t>
  </si>
  <si>
    <t>МГТУ-2</t>
  </si>
  <si>
    <t>б\р</t>
  </si>
  <si>
    <t>МАИ-2</t>
  </si>
  <si>
    <t>мс</t>
  </si>
  <si>
    <t>МАМИ</t>
  </si>
  <si>
    <t>Поплавский Станислав</t>
  </si>
  <si>
    <t>Командные результаты.</t>
  </si>
  <si>
    <t>трудность</t>
  </si>
  <si>
    <t>скорость</t>
  </si>
  <si>
    <t>Сумма</t>
  </si>
  <si>
    <t>Гл. судья _________________________Коломыцев В. Г.</t>
  </si>
  <si>
    <t>Гл. секретарь______________________Сарапаева А. Ф.</t>
  </si>
  <si>
    <t>Чемпионат ВУЗов г. Москвы по скалолазанию</t>
  </si>
  <si>
    <t>на искусственном рельефе.</t>
  </si>
  <si>
    <t>ПОБЕДИТЕЛИ   и  ПРИЗЕРЫ   СОРЕВНОВАНИЙ</t>
  </si>
  <si>
    <t>ТРУДНОСТЬ</t>
  </si>
  <si>
    <t>СКОРОСТЬ</t>
  </si>
  <si>
    <t>МГГУ</t>
  </si>
  <si>
    <t>МЭИ</t>
  </si>
  <si>
    <t>разряд</t>
  </si>
  <si>
    <t>1 разряд</t>
  </si>
  <si>
    <t>2 разряд</t>
  </si>
  <si>
    <t>3 разряд</t>
  </si>
  <si>
    <t xml:space="preserve"> среди мужчин:</t>
  </si>
  <si>
    <t>Соревнования проводились по двум видам: ТРУДНОСТЬ и СКОРОСТЬ.</t>
  </si>
  <si>
    <t>Состав    участников.</t>
  </si>
  <si>
    <t>Состав    участников:</t>
  </si>
  <si>
    <t>ВСЕГО:</t>
  </si>
  <si>
    <t>среди женщин</t>
  </si>
  <si>
    <t>вновь</t>
  </si>
  <si>
    <t>подтв</t>
  </si>
  <si>
    <t>всего</t>
  </si>
  <si>
    <t>среди мужчин</t>
  </si>
  <si>
    <t>Выполненные нормативы</t>
  </si>
  <si>
    <t>Статистическая справка.</t>
  </si>
  <si>
    <t>Мужчины</t>
  </si>
  <si>
    <t>Женщины</t>
  </si>
  <si>
    <t>ТРУДНОСТЬ.</t>
  </si>
  <si>
    <t>СКОРОСТЬ.</t>
  </si>
  <si>
    <t>Гл судья______________________/Коломыцев В. Г./</t>
  </si>
  <si>
    <t>Гл секретарь __________________/Сарапаева А. Ф./</t>
  </si>
  <si>
    <t>Воробьев Валерий</t>
  </si>
  <si>
    <t>МИРЭА</t>
  </si>
  <si>
    <t>Козьмин Данила</t>
  </si>
  <si>
    <t>команды</t>
  </si>
  <si>
    <t>Подготовила:    Сарапаева А.Ф.</t>
  </si>
  <si>
    <t>Агафонова Мария</t>
  </si>
  <si>
    <t>ВГИК</t>
  </si>
  <si>
    <t>МИКХиС</t>
  </si>
  <si>
    <t>РГСУ</t>
  </si>
  <si>
    <t>Гельманов Рустам</t>
  </si>
  <si>
    <t>МГУПБ</t>
  </si>
  <si>
    <t>Пекарев Михаил</t>
  </si>
  <si>
    <t>Московские Студенческие Игры - 2006</t>
  </si>
  <si>
    <t>СК МГТУ, Скалодром                                                         11-12.03.  2006 года.</t>
  </si>
  <si>
    <t>СК МГТУ. Скалодром                                                                    11-12 марта  2006 года.</t>
  </si>
  <si>
    <t>1 этап</t>
  </si>
  <si>
    <t>СК МГТУ, Скалодром                                                11-12 марта 2006 г.</t>
  </si>
  <si>
    <t>Скорость</t>
  </si>
  <si>
    <t>МГУ</t>
  </si>
  <si>
    <t>РГУФКСиТ</t>
  </si>
  <si>
    <t>Малинин Денис</t>
  </si>
  <si>
    <t>МГТУ "МАМИ"</t>
  </si>
  <si>
    <t>МГСУ</t>
  </si>
  <si>
    <t>МГПУ ПИФК</t>
  </si>
  <si>
    <t>Ковалева Елена</t>
  </si>
  <si>
    <t>Бадалян Людмила</t>
  </si>
  <si>
    <t xml:space="preserve">РХТУ </t>
  </si>
  <si>
    <t>МИФИ</t>
  </si>
  <si>
    <t>МФТИ</t>
  </si>
  <si>
    <t>ММСУ</t>
  </si>
  <si>
    <t>МГИУ</t>
  </si>
  <si>
    <t>РГМУ</t>
  </si>
  <si>
    <t>АГЗМЧС</t>
  </si>
  <si>
    <t>МГУПИ-1</t>
  </si>
  <si>
    <t>МГУПИ-2</t>
  </si>
  <si>
    <t>-</t>
  </si>
  <si>
    <t>Трудность</t>
  </si>
  <si>
    <t>МПГУ</t>
  </si>
  <si>
    <t>СК МГСУ, Скалодром                                                                     11 марта 2006 г.</t>
  </si>
  <si>
    <t>СК МГСУ, Скалодром                                                                     12 марта 2006 г.</t>
  </si>
  <si>
    <t>В соревновании на ТРУДНОСТЬ приняло участие 140 человек (95 мужчин и 45 женщины)</t>
  </si>
  <si>
    <r>
      <t xml:space="preserve">В соревновании на </t>
    </r>
    <r>
      <rPr>
        <b/>
        <sz val="10"/>
        <rFont val="Arial Cyr"/>
        <family val="2"/>
      </rPr>
      <t>СКОРОСТЬ</t>
    </r>
    <r>
      <rPr>
        <sz val="10"/>
        <rFont val="Arial Cyr"/>
        <family val="0"/>
      </rPr>
      <t xml:space="preserve"> приняло участие 108  человек ( 73 мужчины и 35 женщин)</t>
    </r>
  </si>
  <si>
    <r>
      <t xml:space="preserve">В соревновании на </t>
    </r>
    <r>
      <rPr>
        <b/>
        <sz val="10"/>
        <rFont val="Arial Cyr"/>
        <family val="2"/>
      </rPr>
      <t>ТРУДНОСТЬ</t>
    </r>
    <r>
      <rPr>
        <sz val="10"/>
        <rFont val="Arial CYR"/>
        <family val="2"/>
      </rPr>
      <t xml:space="preserve"> приняло участие 140 человек (95 мужчин и 45 женщин)</t>
    </r>
  </si>
  <si>
    <t>МГТУ</t>
  </si>
  <si>
    <t>МАИ</t>
  </si>
  <si>
    <t>лично</t>
  </si>
  <si>
    <t>МАИ-3</t>
  </si>
  <si>
    <t>б\р, в/к</t>
  </si>
  <si>
    <t>1 этап (ТРУДНОСТЬ + СКОРОСТЬ)</t>
  </si>
  <si>
    <t>Командный зачет</t>
  </si>
  <si>
    <t>Участвовало 28 команд из 24 ВУЗов г. Москвы.</t>
  </si>
  <si>
    <t xml:space="preserve"> Скорость. Женщины.</t>
  </si>
  <si>
    <t xml:space="preserve"> СК МГТУ , Скалодром.                                                                             12 марта 2006 г.</t>
  </si>
  <si>
    <t>М-то</t>
  </si>
  <si>
    <t>ФИО</t>
  </si>
  <si>
    <t>Р-д</t>
  </si>
  <si>
    <t>г.р.</t>
  </si>
  <si>
    <t>Квалификация</t>
  </si>
  <si>
    <t>Финал</t>
  </si>
  <si>
    <t>Вып</t>
  </si>
  <si>
    <t>1тр.</t>
  </si>
  <si>
    <t>2тр.</t>
  </si>
  <si>
    <t>р-д</t>
  </si>
  <si>
    <t>КМС</t>
  </si>
  <si>
    <t>МС</t>
  </si>
  <si>
    <t>МЭИлич</t>
  </si>
  <si>
    <t>н/ф</t>
  </si>
  <si>
    <t>Грушникова Наталья</t>
  </si>
  <si>
    <t>Левова Ирина</t>
  </si>
  <si>
    <t>Федченко Марина</t>
  </si>
  <si>
    <t>Ракицкая Анна</t>
  </si>
  <si>
    <t>Боярских Екатерина</t>
  </si>
  <si>
    <t>МГПУ</t>
  </si>
  <si>
    <t>Сарапаева Ольга</t>
  </si>
  <si>
    <t>Калтышкина Анна</t>
  </si>
  <si>
    <t>Чубенко Вероника</t>
  </si>
  <si>
    <t>Рахинская Татьяна</t>
  </si>
  <si>
    <t>Маслова Татьяна</t>
  </si>
  <si>
    <t>Карпович Анна</t>
  </si>
  <si>
    <t>МГТУлич</t>
  </si>
  <si>
    <t>Филиппова Юлия</t>
  </si>
  <si>
    <t>Кузнецова Елена</t>
  </si>
  <si>
    <t>Мартынова Дарья</t>
  </si>
  <si>
    <t>Карлаш Мария</t>
  </si>
  <si>
    <t>Кошмина Анастасия</t>
  </si>
  <si>
    <t>б/р</t>
  </si>
  <si>
    <t>Говердовская Юлия</t>
  </si>
  <si>
    <t>Ерикова Дарья</t>
  </si>
  <si>
    <t>Федотенкова Мария</t>
  </si>
  <si>
    <t>Акиньшина Марина</t>
  </si>
  <si>
    <t>Савкина Марта</t>
  </si>
  <si>
    <t>Волкова Елена</t>
  </si>
  <si>
    <t>Балуева Мария</t>
  </si>
  <si>
    <t>срыв</t>
  </si>
  <si>
    <t>Пшестанчик Ирина</t>
  </si>
  <si>
    <t>Жубровская Юлия</t>
  </si>
  <si>
    <t>Олейник Татьяна</t>
  </si>
  <si>
    <t>Лысенко Яна</t>
  </si>
  <si>
    <t>МГИУлич</t>
  </si>
  <si>
    <t>Салимжанова Елена</t>
  </si>
  <si>
    <t>Сейбанова Елена</t>
  </si>
  <si>
    <t>Черевацкая Мария</t>
  </si>
  <si>
    <t>Дробышева Евгения</t>
  </si>
  <si>
    <t>Гл.судья _______________________/Коломыцев В.Г./</t>
  </si>
  <si>
    <t>Гл. секретарь___________________/Сарапаева А.Ф./</t>
  </si>
  <si>
    <t>Московские Студенческие Игры - 2006.         Чемпионат ВУЗов г.Москвы по скалолазанию.</t>
  </si>
  <si>
    <t>Итоговый протокол</t>
  </si>
  <si>
    <t>Скорость. Мужчины.</t>
  </si>
  <si>
    <t>Сарапаев Дмитрий</t>
  </si>
  <si>
    <t>Николаев Александр</t>
  </si>
  <si>
    <t>Мартынов Федор</t>
  </si>
  <si>
    <t>РГУФКСиТлич</t>
  </si>
  <si>
    <t>Мурзаев Владимир</t>
  </si>
  <si>
    <t>Пескин Павел</t>
  </si>
  <si>
    <t>Касаткин Николай</t>
  </si>
  <si>
    <t>Шамшура Кирилл</t>
  </si>
  <si>
    <t>Сугробов Михаил</t>
  </si>
  <si>
    <t>Клизубов Андрей</t>
  </si>
  <si>
    <t>Мусич Владимир</t>
  </si>
  <si>
    <t>Волков Павел</t>
  </si>
  <si>
    <t>Воробьев Алексей</t>
  </si>
  <si>
    <t>Демичев Николай</t>
  </si>
  <si>
    <t>Волков Петр</t>
  </si>
  <si>
    <t>Бояров Юрий</t>
  </si>
  <si>
    <t>Исаев Павел</t>
  </si>
  <si>
    <t>Шейнов Андрей</t>
  </si>
  <si>
    <t>Марков Алексей</t>
  </si>
  <si>
    <t>в/к</t>
  </si>
  <si>
    <t>Рохин Алексей</t>
  </si>
  <si>
    <t>УРАО</t>
  </si>
  <si>
    <t>Хромой Аллександр</t>
  </si>
  <si>
    <t>Иванов Сергей</t>
  </si>
  <si>
    <t>Удалов Владислав</t>
  </si>
  <si>
    <t>Егоркин Владислав</t>
  </si>
  <si>
    <t>Рубцов Алексей</t>
  </si>
  <si>
    <t>Найденков Александр</t>
  </si>
  <si>
    <t>Степанов Сергей</t>
  </si>
  <si>
    <t>Старцев Александр</t>
  </si>
  <si>
    <t>Лопухин Константин</t>
  </si>
  <si>
    <t>Ширнин Александр</t>
  </si>
  <si>
    <t>Ермоленко Алексей</t>
  </si>
  <si>
    <t>Зайцев Евгений</t>
  </si>
  <si>
    <t>Мартьянов Сергей</t>
  </si>
  <si>
    <t>МИРЭАлич</t>
  </si>
  <si>
    <t>Занегин Петр</t>
  </si>
  <si>
    <t>Курушин Григорий</t>
  </si>
  <si>
    <t>Демин Алексей</t>
  </si>
  <si>
    <t>Уфаев Дмитрий</t>
  </si>
  <si>
    <t>Сойфер Максим</t>
  </si>
  <si>
    <t>Брытков Даниил</t>
  </si>
  <si>
    <t>Курбатов Сергей</t>
  </si>
  <si>
    <t>Богданов Юрий</t>
  </si>
  <si>
    <t>Тарасов Леонид</t>
  </si>
  <si>
    <t>Богатырев Александр</t>
  </si>
  <si>
    <t>Другов Александр</t>
  </si>
  <si>
    <t>Рубанцев Алексей</t>
  </si>
  <si>
    <t>Рой Роман</t>
  </si>
  <si>
    <t>Тарасов Виктор</t>
  </si>
  <si>
    <t>Ивановский Иван</t>
  </si>
  <si>
    <t>Иванов Александр</t>
  </si>
  <si>
    <t>Медведев Сергей</t>
  </si>
  <si>
    <t>Алешин Иван</t>
  </si>
  <si>
    <t>Липинский Дмитрий</t>
  </si>
  <si>
    <t>Тараборин Дмитрий</t>
  </si>
  <si>
    <t>Тютюник Павел</t>
  </si>
  <si>
    <t>Мухачев Николай</t>
  </si>
  <si>
    <t>Просвирин Александр</t>
  </si>
  <si>
    <t>Губанов Денис</t>
  </si>
  <si>
    <t>Фролов Алексей</t>
  </si>
  <si>
    <t>Кузьмин Роман</t>
  </si>
  <si>
    <t>МИФИлич</t>
  </si>
  <si>
    <t>Никишов Владимир</t>
  </si>
  <si>
    <t>Дунаев Дмитрий</t>
  </si>
  <si>
    <t>Шиварев Иван</t>
  </si>
  <si>
    <t>Никитин Дмитрий</t>
  </si>
  <si>
    <t>Куликов Илья</t>
  </si>
  <si>
    <t>Григорьев Григорий</t>
  </si>
  <si>
    <t>Смирнов Александр</t>
  </si>
  <si>
    <t>Банкевич Александр</t>
  </si>
  <si>
    <t>Чистяков Игорь</t>
  </si>
  <si>
    <t>РХТУ лич</t>
  </si>
  <si>
    <t xml:space="preserve">Итоговый протокол </t>
  </si>
  <si>
    <t>Протокол результатов</t>
  </si>
  <si>
    <t xml:space="preserve"> Трудность.</t>
  </si>
  <si>
    <t xml:space="preserve"> СК МГТУ , Скалодром.                                                                              11 марта  2006 г.</t>
  </si>
  <si>
    <t>Вып.</t>
  </si>
  <si>
    <t>1 тр</t>
  </si>
  <si>
    <t>2 тр</t>
  </si>
  <si>
    <t>ТОР</t>
  </si>
  <si>
    <t>19,40-</t>
  </si>
  <si>
    <t>18,00-</t>
  </si>
  <si>
    <t>13,60+</t>
  </si>
  <si>
    <t>Казеннов Илья</t>
  </si>
  <si>
    <t>14,40+</t>
  </si>
  <si>
    <t>14,40-</t>
  </si>
  <si>
    <t>13,40-</t>
  </si>
  <si>
    <t>11,70-</t>
  </si>
  <si>
    <t>12,00-</t>
  </si>
  <si>
    <t>11,80+</t>
  </si>
  <si>
    <t>11,70+</t>
  </si>
  <si>
    <t>9,40-</t>
  </si>
  <si>
    <t>Люлюкин Иван</t>
  </si>
  <si>
    <t>Яковлев Сергей</t>
  </si>
  <si>
    <t>9,20-</t>
  </si>
  <si>
    <t>8,00+</t>
  </si>
  <si>
    <t>12,70-</t>
  </si>
  <si>
    <t>Бабарыкин Дмитрий</t>
  </si>
  <si>
    <t>6,60-</t>
  </si>
  <si>
    <t>10,60+</t>
  </si>
  <si>
    <t>4,20-</t>
  </si>
  <si>
    <t>Жарков Александр</t>
  </si>
  <si>
    <t>3,80+</t>
  </si>
  <si>
    <t>3,80-</t>
  </si>
  <si>
    <t>н/я</t>
  </si>
  <si>
    <t>7,70+</t>
  </si>
  <si>
    <t>МГУлич</t>
  </si>
  <si>
    <t>10,00+</t>
  </si>
  <si>
    <t>10,00-</t>
  </si>
  <si>
    <t>5,25+</t>
  </si>
  <si>
    <t>Еременко Глеб</t>
  </si>
  <si>
    <t>9,70+</t>
  </si>
  <si>
    <t>Драгинский Роман</t>
  </si>
  <si>
    <t>Толика Юрий</t>
  </si>
  <si>
    <t>Прудковский Владимир</t>
  </si>
  <si>
    <t>Ткачук Максим</t>
  </si>
  <si>
    <t>Семенов Максим</t>
  </si>
  <si>
    <t>9,20+</t>
  </si>
  <si>
    <t>5,25-</t>
  </si>
  <si>
    <t>Люлюкин Василий</t>
  </si>
  <si>
    <t>Николаев Андрей</t>
  </si>
  <si>
    <t>Кондратенко Александр</t>
  </si>
  <si>
    <t>Попов Станислав</t>
  </si>
  <si>
    <t>Мкртычев Артур</t>
  </si>
  <si>
    <t>Мереминский Илья</t>
  </si>
  <si>
    <t>Гавриленко Антон</t>
  </si>
  <si>
    <t>Сыченко Петр</t>
  </si>
  <si>
    <t>8,20+</t>
  </si>
  <si>
    <t>Щербаков Андрей</t>
  </si>
  <si>
    <t>4,30-</t>
  </si>
  <si>
    <t>3,75-</t>
  </si>
  <si>
    <t>6,10-</t>
  </si>
  <si>
    <t>2,90+</t>
  </si>
  <si>
    <t>Воропай Юрий</t>
  </si>
  <si>
    <t>Перетокин Антон</t>
  </si>
  <si>
    <t>5,60+</t>
  </si>
  <si>
    <t>Макаров Кирилл</t>
  </si>
  <si>
    <t>Шляпин Александр</t>
  </si>
  <si>
    <t>Панков Владислав</t>
  </si>
  <si>
    <t>4,10+</t>
  </si>
  <si>
    <t>2,90-</t>
  </si>
  <si>
    <t>3,10+</t>
  </si>
  <si>
    <t>Трудность. Женщины.</t>
  </si>
  <si>
    <t xml:space="preserve"> СК МГТУ , Скалодром.                                                                      11 марта  2006 г.</t>
  </si>
  <si>
    <t>Квалиф</t>
  </si>
  <si>
    <t>8,30-</t>
  </si>
  <si>
    <t>8,70+</t>
  </si>
  <si>
    <t>Балакирева Александра</t>
  </si>
  <si>
    <t>6,70+</t>
  </si>
  <si>
    <t>5,80+</t>
  </si>
  <si>
    <t>Володина Виктория</t>
  </si>
  <si>
    <t>3,30-</t>
  </si>
  <si>
    <t>7,80+</t>
  </si>
  <si>
    <t>Андрианова Полина</t>
  </si>
  <si>
    <t>7,80-</t>
  </si>
  <si>
    <t>Климова Валерия</t>
  </si>
  <si>
    <t>7,20-</t>
  </si>
  <si>
    <t>6,70-</t>
  </si>
  <si>
    <t>Тонких Галина</t>
  </si>
  <si>
    <t>Долудь Анна</t>
  </si>
  <si>
    <t>6,00-</t>
  </si>
  <si>
    <t>5,20-</t>
  </si>
  <si>
    <t>4,80-</t>
  </si>
  <si>
    <t>Катенева Ирина</t>
  </si>
  <si>
    <t>Алтухова Екатерина</t>
  </si>
  <si>
    <t>Венедиктова Марина</t>
  </si>
  <si>
    <t>МГУПИлич</t>
  </si>
  <si>
    <t>Кравченко Диана</t>
  </si>
  <si>
    <t>Костерина Елена</t>
  </si>
  <si>
    <t>2,70-</t>
  </si>
  <si>
    <t>Лубенец Екатерина</t>
  </si>
  <si>
    <t>Шурупова Наталья</t>
  </si>
  <si>
    <t>Мерцалова Ирина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</si>
</sst>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h]:mm:ss;@"/>
    <numFmt numFmtId="171" formatCode="mm:ss;00"/>
    <numFmt numFmtId="172" formatCode="mm:ss.00"/>
  </numFmts>
  <fonts count="28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i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20"/>
      <name val="Arial Cyr"/>
      <family val="2"/>
    </font>
    <font>
      <i/>
      <sz val="9"/>
      <name val="Arial Cyr"/>
      <family val="2"/>
    </font>
    <font>
      <sz val="20"/>
      <name val="Arial Cyr"/>
      <family val="0"/>
    </font>
    <font>
      <b/>
      <sz val="12"/>
      <name val="Arial"/>
      <family val="2"/>
    </font>
    <font>
      <b/>
      <sz val="20"/>
      <name val="Arial Cyr"/>
      <family val="2"/>
    </font>
    <font>
      <b/>
      <i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10"/>
      <name val="Arial"/>
      <family val="2"/>
    </font>
    <font>
      <i/>
      <sz val="14"/>
      <name val="Arial Cyr"/>
      <family val="2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i/>
      <sz val="16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12" fillId="0" borderId="1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2" fontId="1" fillId="0" borderId="2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6" fillId="0" borderId="0" xfId="0" applyFont="1" applyAlignment="1">
      <alignment/>
    </xf>
    <xf numFmtId="2" fontId="7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7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Alignment="1">
      <alignment horizontal="center"/>
    </xf>
    <xf numFmtId="12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21" fillId="0" borderId="2" xfId="0" applyFont="1" applyFill="1" applyBorder="1" applyAlignment="1">
      <alignment horizontal="center"/>
    </xf>
    <xf numFmtId="0" fontId="21" fillId="0" borderId="2" xfId="0" applyFont="1" applyFill="1" applyBorder="1" applyAlignment="1">
      <alignment/>
    </xf>
    <xf numFmtId="0" fontId="22" fillId="0" borderId="2" xfId="0" applyFont="1" applyFill="1" applyBorder="1" applyAlignment="1">
      <alignment horizontal="center" vertical="top" wrapText="1"/>
    </xf>
    <xf numFmtId="172" fontId="21" fillId="0" borderId="2" xfId="0" applyNumberFormat="1" applyFont="1" applyFill="1" applyBorder="1" applyAlignment="1">
      <alignment horizontal="center"/>
    </xf>
    <xf numFmtId="172" fontId="21" fillId="0" borderId="0" xfId="0" applyNumberFormat="1" applyFont="1" applyFill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1" xfId="0" applyFont="1" applyFill="1" applyBorder="1" applyAlignment="1">
      <alignment horizontal="center"/>
    </xf>
    <xf numFmtId="172" fontId="21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/>
    </xf>
    <xf numFmtId="0" fontId="21" fillId="0" borderId="3" xfId="0" applyFont="1" applyFill="1" applyBorder="1" applyAlignment="1">
      <alignment horizontal="center"/>
    </xf>
    <xf numFmtId="172" fontId="21" fillId="0" borderId="3" xfId="0" applyNumberFormat="1" applyFont="1" applyFill="1" applyBorder="1" applyAlignment="1">
      <alignment horizontal="center"/>
    </xf>
    <xf numFmtId="0" fontId="21" fillId="0" borderId="3" xfId="0" applyFont="1" applyFill="1" applyBorder="1" applyAlignment="1">
      <alignment/>
    </xf>
    <xf numFmtId="0" fontId="21" fillId="0" borderId="2" xfId="0" applyFont="1" applyFill="1" applyBorder="1" applyAlignment="1">
      <alignment/>
    </xf>
    <xf numFmtId="0" fontId="21" fillId="0" borderId="2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172" fontId="11" fillId="0" borderId="1" xfId="0" applyNumberFormat="1" applyFont="1" applyFill="1" applyBorder="1" applyAlignment="1">
      <alignment horizontal="center"/>
    </xf>
    <xf numFmtId="172" fontId="11" fillId="0" borderId="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Alignment="1">
      <alignment horizontal="center"/>
    </xf>
    <xf numFmtId="12" fontId="6" fillId="0" borderId="2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172" fontId="0" fillId="0" borderId="2" xfId="0" applyNumberFormat="1" applyFont="1" applyFill="1" applyBorder="1" applyAlignment="1">
      <alignment horizontal="center"/>
    </xf>
    <xf numFmtId="172" fontId="6" fillId="0" borderId="2" xfId="0" applyNumberFormat="1" applyFont="1" applyFill="1" applyBorder="1" applyAlignment="1">
      <alignment horizontal="center"/>
    </xf>
    <xf numFmtId="172" fontId="0" fillId="0" borderId="2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23" fillId="0" borderId="1" xfId="0" applyFont="1" applyFill="1" applyBorder="1" applyAlignment="1">
      <alignment horizontal="center" vertical="top" wrapText="1"/>
    </xf>
    <xf numFmtId="172" fontId="0" fillId="0" borderId="1" xfId="0" applyNumberFormat="1" applyFont="1" applyFill="1" applyBorder="1" applyAlignment="1">
      <alignment horizontal="center"/>
    </xf>
    <xf numFmtId="172" fontId="6" fillId="0" borderId="1" xfId="0" applyNumberFormat="1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172" fontId="0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/>
    </xf>
    <xf numFmtId="172" fontId="6" fillId="0" borderId="3" xfId="0" applyNumberFormat="1" applyFont="1" applyFill="1" applyBorder="1" applyAlignment="1">
      <alignment horizontal="center"/>
    </xf>
    <xf numFmtId="172" fontId="0" fillId="0" borderId="3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25" fillId="0" borderId="1" xfId="0" applyFont="1" applyFill="1" applyBorder="1" applyAlignment="1">
      <alignment/>
    </xf>
    <xf numFmtId="0" fontId="0" fillId="0" borderId="3" xfId="0" applyFill="1" applyBorder="1" applyAlignment="1">
      <alignment horizontal="center"/>
    </xf>
    <xf numFmtId="0" fontId="23" fillId="0" borderId="3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/>
    </xf>
    <xf numFmtId="0" fontId="23" fillId="0" borderId="1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172" fontId="0" fillId="0" borderId="28" xfId="0" applyNumberFormat="1" applyFont="1" applyFill="1" applyBorder="1" applyAlignment="1">
      <alignment horizontal="center"/>
    </xf>
    <xf numFmtId="172" fontId="6" fillId="0" borderId="18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72" fontId="6" fillId="0" borderId="1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172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1" fillId="0" borderId="20" xfId="0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2" fontId="7" fillId="0" borderId="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7" fillId="0" borderId="27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2" fontId="7" fillId="0" borderId="3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Fill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2" fontId="0" fillId="0" borderId="0" xfId="0" applyNumberFormat="1" applyFont="1" applyAlignment="1">
      <alignment horizont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2" fontId="7" fillId="2" borderId="3" xfId="0" applyNumberFormat="1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23" fillId="0" borderId="1" xfId="0" applyFont="1" applyBorder="1" applyAlignment="1">
      <alignment/>
    </xf>
    <xf numFmtId="0" fontId="23" fillId="0" borderId="1" xfId="0" applyFont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2" fontId="7" fillId="0" borderId="1" xfId="0" applyNumberFormat="1" applyFont="1" applyBorder="1" applyAlignment="1">
      <alignment/>
    </xf>
    <xf numFmtId="2" fontId="7" fillId="2" borderId="1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172" fontId="0" fillId="2" borderId="1" xfId="0" applyNumberFormat="1" applyFont="1" applyFill="1" applyBorder="1" applyAlignment="1">
      <alignment horizontal="center"/>
    </xf>
    <xf numFmtId="172" fontId="6" fillId="2" borderId="1" xfId="0" applyNumberFormat="1" applyFont="1" applyFill="1" applyBorder="1" applyAlignment="1">
      <alignment horizontal="center"/>
    </xf>
    <xf numFmtId="172" fontId="0" fillId="2" borderId="1" xfId="0" applyNumberForma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/>
    </xf>
    <xf numFmtId="172" fontId="12" fillId="2" borderId="19" xfId="0" applyNumberFormat="1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172" fontId="6" fillId="2" borderId="19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/>
    </xf>
    <xf numFmtId="0" fontId="21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/>
    </xf>
    <xf numFmtId="172" fontId="21" fillId="2" borderId="1" xfId="0" applyNumberFormat="1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/>
    </xf>
    <xf numFmtId="0" fontId="21" fillId="2" borderId="1" xfId="0" applyFont="1" applyFill="1" applyBorder="1" applyAlignment="1">
      <alignment horizontal="center"/>
    </xf>
    <xf numFmtId="172" fontId="11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30" xfId="0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/>
    </xf>
    <xf numFmtId="0" fontId="7" fillId="0" borderId="1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0" fillId="2" borderId="27" xfId="0" applyFont="1" applyFill="1" applyBorder="1" applyAlignment="1">
      <alignment/>
    </xf>
    <xf numFmtId="0" fontId="0" fillId="2" borderId="27" xfId="0" applyFont="1" applyFill="1" applyBorder="1" applyAlignment="1">
      <alignment horizontal="center"/>
    </xf>
    <xf numFmtId="2" fontId="0" fillId="2" borderId="27" xfId="0" applyNumberFormat="1" applyFont="1" applyFill="1" applyBorder="1" applyAlignment="1">
      <alignment horizontal="center"/>
    </xf>
    <xf numFmtId="0" fontId="7" fillId="2" borderId="27" xfId="0" applyFont="1" applyFill="1" applyBorder="1" applyAlignment="1">
      <alignment vertical="center"/>
    </xf>
    <xf numFmtId="0" fontId="7" fillId="2" borderId="3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 vertical="top" wrapText="1"/>
    </xf>
    <xf numFmtId="2" fontId="0" fillId="0" borderId="27" xfId="0" applyNumberFormat="1" applyFont="1" applyBorder="1" applyAlignment="1">
      <alignment horizontal="center"/>
    </xf>
    <xf numFmtId="0" fontId="7" fillId="0" borderId="27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23" fillId="0" borderId="3" xfId="0" applyFont="1" applyBorder="1" applyAlignment="1">
      <alignment horizontal="center" vertical="top" wrapText="1"/>
    </xf>
    <xf numFmtId="0" fontId="0" fillId="0" borderId="29" xfId="0" applyFont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2" fontId="0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2" fontId="0" fillId="0" borderId="1" xfId="0" applyNumberFormat="1" applyFont="1" applyBorder="1" applyAlignment="1">
      <alignment horizontal="center" vertical="center"/>
    </xf>
    <xf numFmtId="2" fontId="0" fillId="2" borderId="28" xfId="0" applyNumberFormat="1" applyFont="1" applyFill="1" applyBorder="1" applyAlignment="1">
      <alignment horizontal="center"/>
    </xf>
    <xf numFmtId="0" fontId="0" fillId="2" borderId="19" xfId="0" applyFont="1" applyFill="1" applyBorder="1" applyAlignment="1">
      <alignment/>
    </xf>
    <xf numFmtId="0" fontId="0" fillId="0" borderId="32" xfId="0" applyFont="1" applyBorder="1" applyAlignment="1">
      <alignment/>
    </xf>
    <xf numFmtId="2" fontId="0" fillId="0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/>
    </xf>
    <xf numFmtId="0" fontId="23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center"/>
    </xf>
    <xf numFmtId="0" fontId="7" fillId="2" borderId="19" xfId="0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3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37" xfId="0" applyFont="1" applyBorder="1" applyAlignment="1">
      <alignment horizontal="center"/>
    </xf>
    <xf numFmtId="2" fontId="6" fillId="0" borderId="38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1" fillId="0" borderId="3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2" fontId="6" fillId="0" borderId="42" xfId="0" applyNumberFormat="1" applyFont="1" applyBorder="1" applyAlignment="1">
      <alignment horizontal="center"/>
    </xf>
    <xf numFmtId="2" fontId="6" fillId="0" borderId="43" xfId="0" applyNumberFormat="1" applyFont="1" applyBorder="1" applyAlignment="1">
      <alignment horizontal="center"/>
    </xf>
    <xf numFmtId="2" fontId="6" fillId="0" borderId="44" xfId="0" applyNumberFormat="1" applyFont="1" applyBorder="1" applyAlignment="1">
      <alignment horizontal="center"/>
    </xf>
    <xf numFmtId="0" fontId="12" fillId="0" borderId="40" xfId="0" applyFont="1" applyBorder="1" applyAlignment="1">
      <alignment horizontal="right"/>
    </xf>
    <xf numFmtId="0" fontId="4" fillId="0" borderId="20" xfId="0" applyFont="1" applyBorder="1" applyAlignment="1">
      <alignment horizontal="center" textRotation="90"/>
    </xf>
    <xf numFmtId="0" fontId="4" fillId="0" borderId="21" xfId="0" applyFont="1" applyBorder="1" applyAlignment="1">
      <alignment horizontal="center" textRotation="90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2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textRotation="90"/>
    </xf>
    <xf numFmtId="0" fontId="11" fillId="0" borderId="21" xfId="0" applyFont="1" applyFill="1" applyBorder="1" applyAlignment="1">
      <alignment horizontal="center" vertical="center" textRotation="90"/>
    </xf>
    <xf numFmtId="0" fontId="11" fillId="0" borderId="3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center" vertical="center" textRotation="90"/>
    </xf>
    <xf numFmtId="0" fontId="4" fillId="0" borderId="4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49"/>
  <sheetViews>
    <sheetView workbookViewId="0" topLeftCell="A1">
      <selection activeCell="K27" sqref="K27"/>
    </sheetView>
  </sheetViews>
  <sheetFormatPr defaultColWidth="9.00390625" defaultRowHeight="12.75"/>
  <cols>
    <col min="1" max="1" width="5.375" style="0" customWidth="1"/>
    <col min="3" max="3" width="16.125" style="0" customWidth="1"/>
    <col min="4" max="4" width="11.375" style="0" customWidth="1"/>
    <col min="5" max="5" width="6.25390625" style="0" customWidth="1"/>
    <col min="6" max="6" width="6.375" style="0" customWidth="1"/>
    <col min="7" max="7" width="11.375" style="0" customWidth="1"/>
    <col min="8" max="8" width="10.75390625" style="0" customWidth="1"/>
    <col min="9" max="9" width="8.875" style="0" customWidth="1"/>
  </cols>
  <sheetData>
    <row r="1" spans="1:9" s="45" customFormat="1" ht="25.5">
      <c r="A1" s="374" t="s">
        <v>62</v>
      </c>
      <c r="B1" s="374"/>
      <c r="C1" s="374"/>
      <c r="D1" s="374"/>
      <c r="E1" s="374"/>
      <c r="F1" s="374"/>
      <c r="G1" s="374"/>
      <c r="H1" s="374"/>
      <c r="I1" s="374"/>
    </row>
    <row r="2" spans="1:9" ht="18">
      <c r="A2" s="375" t="s">
        <v>21</v>
      </c>
      <c r="B2" s="375"/>
      <c r="C2" s="375"/>
      <c r="D2" s="375"/>
      <c r="E2" s="375"/>
      <c r="F2" s="375"/>
      <c r="G2" s="375"/>
      <c r="H2" s="375"/>
      <c r="I2" s="375"/>
    </row>
    <row r="3" spans="1:9" ht="15.75">
      <c r="A3" s="376" t="s">
        <v>22</v>
      </c>
      <c r="B3" s="376"/>
      <c r="C3" s="376"/>
      <c r="D3" s="376"/>
      <c r="E3" s="376"/>
      <c r="F3" s="376"/>
      <c r="G3" s="376"/>
      <c r="H3" s="376"/>
      <c r="I3" s="376"/>
    </row>
    <row r="4" spans="1:9" ht="15.75">
      <c r="A4" s="5"/>
      <c r="B4" s="5"/>
      <c r="C4" s="5"/>
      <c r="D4" s="376" t="s">
        <v>65</v>
      </c>
      <c r="E4" s="376"/>
      <c r="F4" s="376"/>
      <c r="G4" s="5"/>
      <c r="H4" s="5"/>
      <c r="I4" s="5"/>
    </row>
    <row r="5" spans="1:9" ht="12.75">
      <c r="A5" s="379" t="s">
        <v>64</v>
      </c>
      <c r="B5" s="379"/>
      <c r="C5" s="379"/>
      <c r="D5" s="379"/>
      <c r="E5" s="379"/>
      <c r="F5" s="379"/>
      <c r="G5" s="379"/>
      <c r="H5" s="379"/>
      <c r="I5" s="379"/>
    </row>
    <row r="8" spans="1:9" ht="15.75">
      <c r="A8" s="376" t="s">
        <v>33</v>
      </c>
      <c r="B8" s="376"/>
      <c r="C8" s="376"/>
      <c r="D8" s="376"/>
      <c r="E8" s="376"/>
      <c r="F8" s="376"/>
      <c r="G8" s="376"/>
      <c r="H8" s="376"/>
      <c r="I8" s="376"/>
    </row>
    <row r="9" spans="1:9" s="39" customFormat="1" ht="15" customHeight="1">
      <c r="A9" s="38"/>
      <c r="B9" s="38"/>
      <c r="C9" s="38"/>
      <c r="D9" s="38"/>
      <c r="E9" s="38"/>
      <c r="F9" s="38"/>
      <c r="G9" s="38"/>
      <c r="H9" s="38"/>
      <c r="I9" s="38"/>
    </row>
    <row r="10" spans="1:9" ht="15.75">
      <c r="A10" s="376" t="s">
        <v>100</v>
      </c>
      <c r="B10" s="376"/>
      <c r="C10" s="376"/>
      <c r="D10" s="376"/>
      <c r="E10" s="376"/>
      <c r="F10" s="376"/>
      <c r="G10" s="376"/>
      <c r="H10" s="376"/>
      <c r="I10" s="376"/>
    </row>
    <row r="11" spans="1:9" ht="15.75">
      <c r="A11" s="5"/>
      <c r="B11" s="5"/>
      <c r="C11" s="5"/>
      <c r="D11" s="5"/>
      <c r="E11" s="5"/>
      <c r="F11" s="5"/>
      <c r="G11" s="5"/>
      <c r="H11" s="5"/>
      <c r="I11" s="5"/>
    </row>
    <row r="12" spans="1:9" ht="12.75">
      <c r="A12" s="380" t="s">
        <v>92</v>
      </c>
      <c r="B12" s="380"/>
      <c r="C12" s="380"/>
      <c r="D12" s="380"/>
      <c r="E12" s="380"/>
      <c r="F12" s="380"/>
      <c r="G12" s="380"/>
      <c r="H12" s="380"/>
      <c r="I12" s="380"/>
    </row>
    <row r="13" spans="1:9" ht="12.75">
      <c r="A13" s="6"/>
      <c r="B13" s="6"/>
      <c r="C13" s="6"/>
      <c r="D13" s="6"/>
      <c r="E13" s="6"/>
      <c r="F13" s="6"/>
      <c r="G13" s="6"/>
      <c r="H13" s="6"/>
      <c r="I13" s="6"/>
    </row>
    <row r="14" spans="1:9" ht="12.75">
      <c r="A14" s="373" t="s">
        <v>91</v>
      </c>
      <c r="B14" s="373"/>
      <c r="C14" s="373"/>
      <c r="D14" s="373"/>
      <c r="E14" s="373"/>
      <c r="F14" s="373"/>
      <c r="G14" s="373"/>
      <c r="H14" s="373"/>
      <c r="I14" s="373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8"/>
      <c r="B17" s="8"/>
      <c r="C17" s="8"/>
      <c r="D17" s="8"/>
      <c r="E17" s="8"/>
      <c r="F17" s="8"/>
      <c r="G17" s="8"/>
      <c r="H17" s="8"/>
      <c r="I17" s="8"/>
    </row>
    <row r="18" spans="1:9" ht="18">
      <c r="A18" s="375" t="s">
        <v>23</v>
      </c>
      <c r="B18" s="375"/>
      <c r="C18" s="375"/>
      <c r="D18" s="375"/>
      <c r="E18" s="375"/>
      <c r="F18" s="375"/>
      <c r="G18" s="375"/>
      <c r="H18" s="375"/>
      <c r="I18" s="375"/>
    </row>
    <row r="20" spans="4:6" ht="18">
      <c r="D20" s="375" t="s">
        <v>24</v>
      </c>
      <c r="E20" s="375"/>
      <c r="F20" s="375"/>
    </row>
    <row r="21" spans="1:9" ht="15.75">
      <c r="A21" s="376" t="s">
        <v>44</v>
      </c>
      <c r="B21" s="376"/>
      <c r="C21" s="376"/>
      <c r="D21" s="376"/>
      <c r="F21" s="376" t="s">
        <v>45</v>
      </c>
      <c r="G21" s="376"/>
      <c r="H21" s="376"/>
      <c r="I21" s="376"/>
    </row>
    <row r="22" spans="1:9" ht="12.75">
      <c r="A22" s="2">
        <v>1</v>
      </c>
      <c r="B22" s="378" t="s">
        <v>14</v>
      </c>
      <c r="C22" s="378"/>
      <c r="D22" s="2" t="s">
        <v>73</v>
      </c>
      <c r="F22" s="2">
        <v>1</v>
      </c>
      <c r="G22" s="378" t="s">
        <v>74</v>
      </c>
      <c r="H22" s="378"/>
      <c r="I22" s="2" t="s">
        <v>93</v>
      </c>
    </row>
    <row r="23" spans="1:9" ht="12.75">
      <c r="A23" s="2">
        <v>2</v>
      </c>
      <c r="B23" s="381" t="s">
        <v>61</v>
      </c>
      <c r="C23" s="372"/>
      <c r="D23" s="1" t="s">
        <v>69</v>
      </c>
      <c r="F23" s="2">
        <v>2</v>
      </c>
      <c r="G23" s="378" t="s">
        <v>55</v>
      </c>
      <c r="H23" s="378"/>
      <c r="I23" s="2" t="s">
        <v>94</v>
      </c>
    </row>
    <row r="24" spans="1:9" ht="12.75">
      <c r="A24" s="2">
        <v>3</v>
      </c>
      <c r="B24" s="378" t="s">
        <v>59</v>
      </c>
      <c r="C24" s="378"/>
      <c r="D24" s="48" t="s">
        <v>94</v>
      </c>
      <c r="F24" s="2">
        <v>3</v>
      </c>
      <c r="G24" s="378" t="s">
        <v>75</v>
      </c>
      <c r="H24" s="378"/>
      <c r="I24" s="2" t="s">
        <v>95</v>
      </c>
    </row>
    <row r="25" spans="1:9" ht="12.75">
      <c r="A25" s="7"/>
      <c r="B25" s="373"/>
      <c r="C25" s="373"/>
      <c r="D25" s="61"/>
      <c r="F25" s="7"/>
      <c r="G25" s="373"/>
      <c r="H25" s="373"/>
      <c r="I25" s="7"/>
    </row>
    <row r="26" spans="1:4" ht="12.75">
      <c r="A26" s="4"/>
      <c r="B26" s="4"/>
      <c r="C26" s="4"/>
      <c r="D26" s="4"/>
    </row>
    <row r="27" spans="4:6" ht="18">
      <c r="D27" s="375" t="s">
        <v>25</v>
      </c>
      <c r="E27" s="375"/>
      <c r="F27" s="375"/>
    </row>
    <row r="28" spans="1:9" ht="15.75">
      <c r="A28" s="376" t="s">
        <v>44</v>
      </c>
      <c r="B28" s="376"/>
      <c r="C28" s="376"/>
      <c r="D28" s="376"/>
      <c r="E28" s="40"/>
      <c r="F28" s="376" t="s">
        <v>45</v>
      </c>
      <c r="G28" s="376"/>
      <c r="H28" s="376"/>
      <c r="I28" s="376"/>
    </row>
    <row r="29" spans="1:9" ht="12.75">
      <c r="A29" s="2">
        <v>1</v>
      </c>
      <c r="B29" s="378" t="s">
        <v>50</v>
      </c>
      <c r="C29" s="378"/>
      <c r="D29" s="2" t="s">
        <v>13</v>
      </c>
      <c r="E29" s="8"/>
      <c r="F29" s="2">
        <v>1</v>
      </c>
      <c r="G29" s="378" t="s">
        <v>74</v>
      </c>
      <c r="H29" s="378"/>
      <c r="I29" s="2" t="s">
        <v>93</v>
      </c>
    </row>
    <row r="30" spans="1:9" ht="12.75">
      <c r="A30" s="2">
        <v>2</v>
      </c>
      <c r="B30" s="381" t="s">
        <v>70</v>
      </c>
      <c r="C30" s="372"/>
      <c r="D30" s="1" t="s">
        <v>69</v>
      </c>
      <c r="E30" s="8"/>
      <c r="F30" s="2">
        <v>2</v>
      </c>
      <c r="G30" s="378" t="s">
        <v>55</v>
      </c>
      <c r="H30" s="378"/>
      <c r="I30" s="2" t="s">
        <v>94</v>
      </c>
    </row>
    <row r="31" spans="1:9" ht="12.75">
      <c r="A31" s="2">
        <v>3</v>
      </c>
      <c r="B31" s="378" t="s">
        <v>52</v>
      </c>
      <c r="C31" s="378"/>
      <c r="D31" s="48" t="s">
        <v>60</v>
      </c>
      <c r="E31" s="8"/>
      <c r="F31" s="2">
        <v>3</v>
      </c>
      <c r="G31" s="378" t="s">
        <v>75</v>
      </c>
      <c r="H31" s="378"/>
      <c r="I31" s="2" t="s">
        <v>95</v>
      </c>
    </row>
    <row r="32" spans="1:9" ht="12.75">
      <c r="A32" s="7"/>
      <c r="B32" s="373"/>
      <c r="C32" s="373"/>
      <c r="D32" s="61"/>
      <c r="E32" s="4"/>
      <c r="F32" s="7"/>
      <c r="G32" s="373"/>
      <c r="H32" s="373"/>
      <c r="I32" s="7"/>
    </row>
    <row r="34" spans="2:8" ht="18">
      <c r="B34" s="4"/>
      <c r="C34" s="4"/>
      <c r="D34" s="367"/>
      <c r="E34" s="367"/>
      <c r="F34" s="367"/>
      <c r="G34" s="4"/>
      <c r="H34" s="4"/>
    </row>
    <row r="35" spans="2:8" ht="12.75">
      <c r="B35" s="4"/>
      <c r="C35" s="4"/>
      <c r="D35" s="4"/>
      <c r="E35" s="4"/>
      <c r="F35" s="4"/>
      <c r="G35" s="4"/>
      <c r="H35" s="4"/>
    </row>
    <row r="36" spans="2:8" ht="12.75">
      <c r="B36" s="7"/>
      <c r="C36" s="373"/>
      <c r="D36" s="373"/>
      <c r="E36" s="373"/>
      <c r="F36" s="373"/>
      <c r="G36" s="373"/>
      <c r="H36" s="373"/>
    </row>
    <row r="37" spans="2:8" ht="12.75">
      <c r="B37" s="7"/>
      <c r="C37" s="373"/>
      <c r="D37" s="373"/>
      <c r="E37" s="373"/>
      <c r="F37" s="373"/>
      <c r="G37" s="373"/>
      <c r="H37" s="373"/>
    </row>
    <row r="38" spans="2:8" ht="12.75">
      <c r="B38" s="7"/>
      <c r="C38" s="373"/>
      <c r="D38" s="373"/>
      <c r="E38" s="373"/>
      <c r="F38" s="373"/>
      <c r="G38" s="373"/>
      <c r="H38" s="373"/>
    </row>
    <row r="39" spans="2:8" ht="12.75">
      <c r="B39" s="4"/>
      <c r="C39" s="373"/>
      <c r="D39" s="373"/>
      <c r="E39" s="373"/>
      <c r="F39" s="373"/>
      <c r="G39" s="373"/>
      <c r="H39" s="373"/>
    </row>
    <row r="40" spans="1:10" ht="12.75">
      <c r="A40" s="377"/>
      <c r="B40" s="377"/>
      <c r="C40" s="377"/>
      <c r="D40" s="377"/>
      <c r="E40" s="377"/>
      <c r="F40" s="377"/>
      <c r="G40" s="377"/>
      <c r="H40" s="377"/>
      <c r="I40" s="377"/>
      <c r="J40" s="377"/>
    </row>
    <row r="41" spans="1:10" ht="12.75">
      <c r="A41" s="377"/>
      <c r="B41" s="377"/>
      <c r="C41" s="377"/>
      <c r="D41" s="377"/>
      <c r="E41" s="377"/>
      <c r="F41" s="377"/>
      <c r="G41" s="377"/>
      <c r="H41" s="377"/>
      <c r="I41" s="377"/>
      <c r="J41" s="377"/>
    </row>
    <row r="42" spans="1:10" ht="12.75">
      <c r="A42" s="377"/>
      <c r="B42" s="377"/>
      <c r="C42" s="377"/>
      <c r="D42" s="377"/>
      <c r="E42" s="377"/>
      <c r="F42" s="377"/>
      <c r="G42" s="377"/>
      <c r="H42" s="377"/>
      <c r="I42" s="377"/>
      <c r="J42" s="377"/>
    </row>
    <row r="47" ht="12.75">
      <c r="D47" t="s">
        <v>48</v>
      </c>
    </row>
    <row r="49" ht="12.75">
      <c r="D49" t="s">
        <v>49</v>
      </c>
    </row>
  </sheetData>
  <mergeCells count="44">
    <mergeCell ref="D34:F34"/>
    <mergeCell ref="G22:H22"/>
    <mergeCell ref="G23:H23"/>
    <mergeCell ref="G24:H24"/>
    <mergeCell ref="F28:I28"/>
    <mergeCell ref="A21:D21"/>
    <mergeCell ref="B23:C23"/>
    <mergeCell ref="B29:C29"/>
    <mergeCell ref="B30:C30"/>
    <mergeCell ref="A12:I12"/>
    <mergeCell ref="A10:I10"/>
    <mergeCell ref="A14:I14"/>
    <mergeCell ref="A18:I18"/>
    <mergeCell ref="A2:I2"/>
    <mergeCell ref="A3:I3"/>
    <mergeCell ref="A5:I5"/>
    <mergeCell ref="A8:I8"/>
    <mergeCell ref="D4:F4"/>
    <mergeCell ref="A42:J42"/>
    <mergeCell ref="B24:C24"/>
    <mergeCell ref="B22:C22"/>
    <mergeCell ref="B31:C31"/>
    <mergeCell ref="G29:H29"/>
    <mergeCell ref="G30:H30"/>
    <mergeCell ref="G31:H31"/>
    <mergeCell ref="A40:J40"/>
    <mergeCell ref="A41:J41"/>
    <mergeCell ref="A28:D28"/>
    <mergeCell ref="C38:D38"/>
    <mergeCell ref="C36:D36"/>
    <mergeCell ref="E38:H38"/>
    <mergeCell ref="E36:H36"/>
    <mergeCell ref="C37:D37"/>
    <mergeCell ref="E37:H37"/>
    <mergeCell ref="C39:D39"/>
    <mergeCell ref="E39:H39"/>
    <mergeCell ref="A1:I1"/>
    <mergeCell ref="G25:H25"/>
    <mergeCell ref="B25:C25"/>
    <mergeCell ref="G32:H32"/>
    <mergeCell ref="B32:C32"/>
    <mergeCell ref="D20:F20"/>
    <mergeCell ref="D27:F27"/>
    <mergeCell ref="F21:I21"/>
  </mergeCells>
  <printOptions/>
  <pageMargins left="0.98425196850393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0" sqref="A10:I10"/>
    </sheetView>
  </sheetViews>
  <sheetFormatPr defaultColWidth="9.00390625" defaultRowHeight="12.75"/>
  <sheetData>
    <row r="1" spans="1:9" s="45" customFormat="1" ht="25.5">
      <c r="A1" s="374" t="s">
        <v>62</v>
      </c>
      <c r="B1" s="374"/>
      <c r="C1" s="374"/>
      <c r="D1" s="374"/>
      <c r="E1" s="374"/>
      <c r="F1" s="374"/>
      <c r="G1" s="374"/>
      <c r="H1" s="374"/>
      <c r="I1" s="374"/>
    </row>
    <row r="2" spans="1:9" ht="18">
      <c r="A2" s="375" t="s">
        <v>21</v>
      </c>
      <c r="B2" s="375"/>
      <c r="C2" s="375"/>
      <c r="D2" s="375"/>
      <c r="E2" s="375"/>
      <c r="F2" s="375"/>
      <c r="G2" s="375"/>
      <c r="H2" s="375"/>
      <c r="I2" s="375"/>
    </row>
    <row r="3" spans="1:9" ht="15.75">
      <c r="A3" s="376" t="s">
        <v>22</v>
      </c>
      <c r="B3" s="376"/>
      <c r="C3" s="376"/>
      <c r="D3" s="376"/>
      <c r="E3" s="376"/>
      <c r="F3" s="376"/>
      <c r="G3" s="376"/>
      <c r="H3" s="376"/>
      <c r="I3" s="376"/>
    </row>
    <row r="4" spans="4:6" ht="15.75">
      <c r="D4" s="376" t="s">
        <v>65</v>
      </c>
      <c r="E4" s="376"/>
      <c r="F4" s="376"/>
    </row>
    <row r="5" spans="1:8" ht="12.75">
      <c r="A5" s="377" t="s">
        <v>63</v>
      </c>
      <c r="B5" s="377"/>
      <c r="C5" s="377"/>
      <c r="D5" s="377"/>
      <c r="E5" s="377"/>
      <c r="F5" s="377"/>
      <c r="G5" s="377"/>
      <c r="H5" s="377"/>
    </row>
    <row r="6" spans="1:8" ht="12.75">
      <c r="A6" s="8"/>
      <c r="B6" s="8"/>
      <c r="C6" s="8"/>
      <c r="D6" s="8"/>
      <c r="E6" s="8"/>
      <c r="F6" s="8"/>
      <c r="G6" s="8"/>
      <c r="H6" s="8"/>
    </row>
    <row r="7" spans="1:8" ht="20.25">
      <c r="A7" s="368" t="s">
        <v>43</v>
      </c>
      <c r="B7" s="368"/>
      <c r="C7" s="368"/>
      <c r="D7" s="368"/>
      <c r="E7" s="368"/>
      <c r="F7" s="368"/>
      <c r="G7" s="368"/>
      <c r="H7" s="368"/>
    </row>
    <row r="8" spans="1:8" s="39" customFormat="1" ht="11.25">
      <c r="A8" s="38"/>
      <c r="B8" s="38"/>
      <c r="C8" s="38"/>
      <c r="D8" s="38"/>
      <c r="E8" s="38"/>
      <c r="F8" s="38"/>
      <c r="G8" s="38"/>
      <c r="H8" s="38"/>
    </row>
    <row r="9" spans="1:9" s="36" customFormat="1" ht="15">
      <c r="A9" s="389" t="s">
        <v>33</v>
      </c>
      <c r="B9" s="389"/>
      <c r="C9" s="389"/>
      <c r="D9" s="389"/>
      <c r="E9" s="389"/>
      <c r="F9" s="389"/>
      <c r="G9" s="389"/>
      <c r="H9" s="389"/>
      <c r="I9" s="389"/>
    </row>
    <row r="10" spans="1:9" s="36" customFormat="1" ht="15">
      <c r="A10" s="389" t="s">
        <v>100</v>
      </c>
      <c r="B10" s="389"/>
      <c r="C10" s="389"/>
      <c r="D10" s="389"/>
      <c r="E10" s="389"/>
      <c r="F10" s="389"/>
      <c r="G10" s="389"/>
      <c r="H10" s="389"/>
      <c r="I10" s="389"/>
    </row>
    <row r="11" spans="1:9" s="36" customFormat="1" ht="18">
      <c r="A11" s="375" t="s">
        <v>46</v>
      </c>
      <c r="B11" s="375"/>
      <c r="C11" s="375"/>
      <c r="D11" s="375"/>
      <c r="E11" s="375"/>
      <c r="F11" s="375"/>
      <c r="G11" s="375"/>
      <c r="H11" s="375"/>
      <c r="I11" s="375"/>
    </row>
    <row r="12" spans="1:9" s="36" customFormat="1" ht="12.75">
      <c r="A12" s="380" t="s">
        <v>90</v>
      </c>
      <c r="B12" s="380"/>
      <c r="C12" s="380"/>
      <c r="D12" s="380"/>
      <c r="E12" s="380"/>
      <c r="F12" s="380"/>
      <c r="G12" s="380"/>
      <c r="H12" s="380"/>
      <c r="I12" s="380"/>
    </row>
    <row r="13" spans="1:9" s="36" customFormat="1" ht="12.75">
      <c r="A13" s="388" t="s">
        <v>34</v>
      </c>
      <c r="B13" s="388"/>
      <c r="C13" s="388"/>
      <c r="D13" s="388"/>
      <c r="E13" s="388"/>
      <c r="F13" s="388"/>
      <c r="G13" s="388"/>
      <c r="H13" s="388"/>
      <c r="I13" s="388"/>
    </row>
    <row r="14" spans="1:9" s="36" customFormat="1" ht="12.75">
      <c r="A14" s="8"/>
      <c r="B14"/>
      <c r="C14" s="391" t="s">
        <v>32</v>
      </c>
      <c r="D14" s="391"/>
      <c r="E14"/>
      <c r="F14"/>
      <c r="G14" s="391" t="s">
        <v>37</v>
      </c>
      <c r="H14" s="391"/>
      <c r="I14"/>
    </row>
    <row r="15" spans="1:9" s="36" customFormat="1" ht="12.75">
      <c r="A15" s="8"/>
      <c r="B15"/>
      <c r="C15" s="17" t="s">
        <v>12</v>
      </c>
      <c r="D15" s="18">
        <v>5</v>
      </c>
      <c r="E15" s="16"/>
      <c r="F15"/>
      <c r="G15" s="59" t="s">
        <v>12</v>
      </c>
      <c r="H15" s="60">
        <v>2</v>
      </c>
      <c r="I15"/>
    </row>
    <row r="16" spans="1:9" s="36" customFormat="1" ht="12.75">
      <c r="A16" s="8"/>
      <c r="B16" s="8"/>
      <c r="C16" s="19" t="s">
        <v>5</v>
      </c>
      <c r="D16" s="18">
        <v>22</v>
      </c>
      <c r="E16" s="13"/>
      <c r="F16"/>
      <c r="G16" s="19" t="s">
        <v>5</v>
      </c>
      <c r="H16" s="18">
        <v>8</v>
      </c>
      <c r="I16"/>
    </row>
    <row r="17" spans="1:9" s="36" customFormat="1" ht="12.75">
      <c r="A17" s="8"/>
      <c r="B17" s="8"/>
      <c r="C17" s="19" t="s">
        <v>29</v>
      </c>
      <c r="D17" s="18">
        <v>10</v>
      </c>
      <c r="E17" s="13"/>
      <c r="F17"/>
      <c r="G17" s="19" t="s">
        <v>29</v>
      </c>
      <c r="H17" s="18">
        <v>6</v>
      </c>
      <c r="I17"/>
    </row>
    <row r="18" spans="1:9" s="36" customFormat="1" ht="12.75">
      <c r="A18"/>
      <c r="B18"/>
      <c r="C18" s="17" t="s">
        <v>30</v>
      </c>
      <c r="D18" s="18">
        <v>6</v>
      </c>
      <c r="E18" s="16"/>
      <c r="F18"/>
      <c r="G18" s="19" t="s">
        <v>30</v>
      </c>
      <c r="H18" s="18">
        <v>5</v>
      </c>
      <c r="I18"/>
    </row>
    <row r="19" spans="1:9" s="36" customFormat="1" ht="12.75">
      <c r="A19" s="8"/>
      <c r="B19"/>
      <c r="C19" s="17" t="s">
        <v>31</v>
      </c>
      <c r="D19" s="18">
        <v>15</v>
      </c>
      <c r="E19" s="16"/>
      <c r="F19"/>
      <c r="G19" s="19" t="s">
        <v>31</v>
      </c>
      <c r="H19" s="18">
        <v>5</v>
      </c>
      <c r="I19"/>
    </row>
    <row r="20" spans="1:9" s="36" customFormat="1" ht="12.75">
      <c r="A20" s="8"/>
      <c r="B20" s="8"/>
      <c r="C20" s="19" t="s">
        <v>10</v>
      </c>
      <c r="D20" s="18">
        <v>37</v>
      </c>
      <c r="E20" s="13"/>
      <c r="F20"/>
      <c r="G20" s="19" t="s">
        <v>10</v>
      </c>
      <c r="H20" s="18">
        <v>19</v>
      </c>
      <c r="I20"/>
    </row>
    <row r="21" spans="1:9" s="36" customFormat="1" ht="12.75">
      <c r="A21" s="8"/>
      <c r="B21" s="8"/>
      <c r="C21" s="19" t="s">
        <v>36</v>
      </c>
      <c r="D21" s="20">
        <v>95</v>
      </c>
      <c r="E21" s="13"/>
      <c r="F21"/>
      <c r="G21" s="19" t="s">
        <v>36</v>
      </c>
      <c r="H21" s="20">
        <v>45</v>
      </c>
      <c r="I21"/>
    </row>
    <row r="22" spans="1:9" s="36" customFormat="1" ht="13.5" thickBot="1">
      <c r="A22" s="8"/>
      <c r="B22" s="8"/>
      <c r="C22" s="21"/>
      <c r="D22" s="22"/>
      <c r="E22" s="13"/>
      <c r="F22"/>
      <c r="G22" s="21"/>
      <c r="H22" s="22"/>
      <c r="I22"/>
    </row>
    <row r="23" spans="1:8" s="36" customFormat="1" ht="16.5" thickBot="1">
      <c r="A23" s="385" t="s">
        <v>42</v>
      </c>
      <c r="B23" s="386"/>
      <c r="C23" s="386"/>
      <c r="D23" s="386"/>
      <c r="E23" s="386"/>
      <c r="F23" s="386"/>
      <c r="G23" s="386"/>
      <c r="H23" s="387"/>
    </row>
    <row r="24" spans="1:8" s="36" customFormat="1" ht="13.5" thickBot="1">
      <c r="A24" s="382" t="s">
        <v>41</v>
      </c>
      <c r="B24" s="383"/>
      <c r="C24" s="383"/>
      <c r="D24" s="384"/>
      <c r="E24" s="382" t="s">
        <v>37</v>
      </c>
      <c r="F24" s="383"/>
      <c r="G24" s="383"/>
      <c r="H24" s="384"/>
    </row>
    <row r="25" spans="1:8" s="36" customFormat="1" ht="13.5" thickBot="1">
      <c r="A25" s="27" t="s">
        <v>28</v>
      </c>
      <c r="B25" s="28" t="s">
        <v>40</v>
      </c>
      <c r="C25" s="29" t="s">
        <v>38</v>
      </c>
      <c r="D25" s="30" t="s">
        <v>39</v>
      </c>
      <c r="E25" s="27" t="s">
        <v>28</v>
      </c>
      <c r="F25" s="28" t="s">
        <v>40</v>
      </c>
      <c r="G25" s="29" t="s">
        <v>38</v>
      </c>
      <c r="H25" s="30" t="s">
        <v>39</v>
      </c>
    </row>
    <row r="26" spans="1:8" s="36" customFormat="1" ht="12.75">
      <c r="A26" s="23" t="s">
        <v>12</v>
      </c>
      <c r="B26" s="31">
        <v>0</v>
      </c>
      <c r="C26" s="3">
        <v>0</v>
      </c>
      <c r="D26" s="33">
        <v>0</v>
      </c>
      <c r="E26" s="23" t="s">
        <v>12</v>
      </c>
      <c r="F26" s="31">
        <v>0</v>
      </c>
      <c r="G26" s="3">
        <v>0</v>
      </c>
      <c r="H26" s="33">
        <v>0</v>
      </c>
    </row>
    <row r="27" spans="1:8" s="36" customFormat="1" ht="12.75">
      <c r="A27" s="24" t="s">
        <v>5</v>
      </c>
      <c r="B27" s="15">
        <v>13</v>
      </c>
      <c r="C27" s="2">
        <v>0</v>
      </c>
      <c r="D27" s="34">
        <v>9</v>
      </c>
      <c r="E27" s="24" t="s">
        <v>5</v>
      </c>
      <c r="F27" s="15">
        <v>5</v>
      </c>
      <c r="G27" s="2">
        <v>0</v>
      </c>
      <c r="H27" s="34">
        <v>4</v>
      </c>
    </row>
    <row r="28" spans="1:8" s="36" customFormat="1" ht="12.75">
      <c r="A28" s="24" t="s">
        <v>29</v>
      </c>
      <c r="B28" s="15">
        <v>15</v>
      </c>
      <c r="C28" s="2">
        <v>2</v>
      </c>
      <c r="D28" s="34">
        <v>6</v>
      </c>
      <c r="E28" s="24" t="s">
        <v>29</v>
      </c>
      <c r="F28" s="15">
        <v>7</v>
      </c>
      <c r="G28" s="2">
        <v>0</v>
      </c>
      <c r="H28" s="34">
        <v>2</v>
      </c>
    </row>
    <row r="29" spans="1:8" s="36" customFormat="1" ht="12.75">
      <c r="A29" s="25" t="s">
        <v>30</v>
      </c>
      <c r="B29" s="15">
        <v>7</v>
      </c>
      <c r="C29" s="2">
        <v>1</v>
      </c>
      <c r="D29" s="34">
        <v>2</v>
      </c>
      <c r="E29" s="25" t="s">
        <v>30</v>
      </c>
      <c r="F29" s="15">
        <v>4</v>
      </c>
      <c r="G29" s="2">
        <v>3</v>
      </c>
      <c r="H29" s="34">
        <v>1</v>
      </c>
    </row>
    <row r="30" spans="1:8" s="36" customFormat="1" ht="13.5" thickBot="1">
      <c r="A30" s="26" t="s">
        <v>31</v>
      </c>
      <c r="B30" s="32">
        <v>14</v>
      </c>
      <c r="C30" s="9">
        <v>5</v>
      </c>
      <c r="D30" s="35">
        <v>5</v>
      </c>
      <c r="E30" s="26" t="s">
        <v>31</v>
      </c>
      <c r="F30" s="32">
        <v>7</v>
      </c>
      <c r="G30" s="9">
        <v>2</v>
      </c>
      <c r="H30" s="35">
        <v>1</v>
      </c>
    </row>
    <row r="31" spans="2:8" ht="12.75">
      <c r="B31" s="14">
        <v>49</v>
      </c>
      <c r="C31" s="14">
        <v>8</v>
      </c>
      <c r="D31" s="14">
        <v>22</v>
      </c>
      <c r="F31" s="14">
        <v>23</v>
      </c>
      <c r="G31" s="14">
        <v>5</v>
      </c>
      <c r="H31" s="14">
        <v>8</v>
      </c>
    </row>
    <row r="32" spans="2:8" ht="12.75">
      <c r="B32" s="14"/>
      <c r="C32" s="14"/>
      <c r="D32" s="14"/>
      <c r="F32" s="14"/>
      <c r="G32" s="14"/>
      <c r="H32" s="14"/>
    </row>
    <row r="33" spans="1:9" ht="15.75" customHeight="1">
      <c r="A33" s="375" t="s">
        <v>47</v>
      </c>
      <c r="B33" s="375"/>
      <c r="C33" s="375"/>
      <c r="D33" s="375"/>
      <c r="E33" s="375"/>
      <c r="F33" s="375"/>
      <c r="G33" s="375"/>
      <c r="H33" s="375"/>
      <c r="I33" s="375"/>
    </row>
    <row r="34" spans="1:9" ht="12.75">
      <c r="A34" s="373" t="s">
        <v>91</v>
      </c>
      <c r="B34" s="373"/>
      <c r="C34" s="373"/>
      <c r="D34" s="373"/>
      <c r="E34" s="373"/>
      <c r="F34" s="373"/>
      <c r="G34" s="373"/>
      <c r="H34" s="373"/>
      <c r="I34" s="373"/>
    </row>
    <row r="35" spans="1:9" ht="12.75">
      <c r="A35" s="388" t="s">
        <v>35</v>
      </c>
      <c r="B35" s="388"/>
      <c r="C35" s="388"/>
      <c r="D35" s="388"/>
      <c r="E35" s="388"/>
      <c r="F35" s="388"/>
      <c r="G35" s="388"/>
      <c r="H35" s="388"/>
      <c r="I35" s="388"/>
    </row>
    <row r="36" spans="1:8" ht="12.75">
      <c r="A36" s="8"/>
      <c r="B36" s="8"/>
      <c r="C36" s="390" t="s">
        <v>32</v>
      </c>
      <c r="D36" s="390"/>
      <c r="G36" s="390" t="s">
        <v>37</v>
      </c>
      <c r="H36" s="390"/>
    </row>
    <row r="37" spans="1:9" ht="12.75">
      <c r="A37" s="8"/>
      <c r="B37" s="8"/>
      <c r="C37" s="17" t="s">
        <v>12</v>
      </c>
      <c r="D37" s="18">
        <v>5</v>
      </c>
      <c r="E37" s="16"/>
      <c r="G37" s="62" t="s">
        <v>12</v>
      </c>
      <c r="H37" s="60">
        <v>1</v>
      </c>
      <c r="I37" s="8"/>
    </row>
    <row r="38" spans="1:8" ht="12.75">
      <c r="A38" s="8"/>
      <c r="B38" s="8"/>
      <c r="C38" s="19" t="s">
        <v>5</v>
      </c>
      <c r="D38" s="18">
        <v>19</v>
      </c>
      <c r="E38" s="13"/>
      <c r="G38" s="19" t="s">
        <v>5</v>
      </c>
      <c r="H38" s="18">
        <v>10</v>
      </c>
    </row>
    <row r="39" spans="1:8" ht="12.75">
      <c r="A39" s="8"/>
      <c r="B39" s="8"/>
      <c r="C39" s="19" t="s">
        <v>29</v>
      </c>
      <c r="D39" s="18">
        <v>10</v>
      </c>
      <c r="E39" s="13"/>
      <c r="G39" s="19" t="s">
        <v>29</v>
      </c>
      <c r="H39" s="18">
        <v>3</v>
      </c>
    </row>
    <row r="40" spans="1:8" ht="12.75">
      <c r="A40" s="8"/>
      <c r="B40" s="8"/>
      <c r="C40" s="17" t="s">
        <v>30</v>
      </c>
      <c r="D40" s="18">
        <v>4</v>
      </c>
      <c r="E40" s="16"/>
      <c r="G40" s="19" t="s">
        <v>30</v>
      </c>
      <c r="H40" s="18">
        <v>2</v>
      </c>
    </row>
    <row r="41" spans="1:8" ht="12.75">
      <c r="A41" s="8"/>
      <c r="B41" s="8"/>
      <c r="C41" s="17" t="s">
        <v>31</v>
      </c>
      <c r="D41" s="18">
        <v>9</v>
      </c>
      <c r="E41" s="16"/>
      <c r="G41" s="19" t="s">
        <v>31</v>
      </c>
      <c r="H41" s="18">
        <v>4</v>
      </c>
    </row>
    <row r="42" spans="1:8" ht="12.75">
      <c r="A42" s="8"/>
      <c r="B42" s="8"/>
      <c r="C42" s="19" t="s">
        <v>97</v>
      </c>
      <c r="D42" s="18">
        <v>26</v>
      </c>
      <c r="E42" s="13"/>
      <c r="G42" s="19" t="s">
        <v>10</v>
      </c>
      <c r="H42" s="18">
        <v>15</v>
      </c>
    </row>
    <row r="43" spans="1:8" ht="12.75">
      <c r="A43" s="8"/>
      <c r="B43" s="8"/>
      <c r="C43" s="19" t="s">
        <v>36</v>
      </c>
      <c r="D43" s="20">
        <v>73</v>
      </c>
      <c r="E43" s="13"/>
      <c r="F43" s="13"/>
      <c r="G43" s="19" t="s">
        <v>36</v>
      </c>
      <c r="H43" s="20">
        <v>35</v>
      </c>
    </row>
    <row r="44" spans="1:8" ht="13.5" thickBot="1">
      <c r="A44" s="8"/>
      <c r="B44" s="8"/>
      <c r="C44" s="21"/>
      <c r="D44" s="22"/>
      <c r="E44" s="13"/>
      <c r="F44" s="13"/>
      <c r="G44" s="21"/>
      <c r="H44" s="37"/>
    </row>
    <row r="45" spans="1:8" ht="16.5" thickBot="1">
      <c r="A45" s="385" t="s">
        <v>42</v>
      </c>
      <c r="B45" s="386"/>
      <c r="C45" s="386"/>
      <c r="D45" s="386"/>
      <c r="E45" s="386"/>
      <c r="F45" s="386"/>
      <c r="G45" s="386"/>
      <c r="H45" s="387"/>
    </row>
    <row r="46" spans="1:8" ht="13.5" thickBot="1">
      <c r="A46" s="369" t="s">
        <v>41</v>
      </c>
      <c r="B46" s="370"/>
      <c r="C46" s="370"/>
      <c r="D46" s="371"/>
      <c r="E46" s="369" t="s">
        <v>37</v>
      </c>
      <c r="F46" s="370"/>
      <c r="G46" s="370"/>
      <c r="H46" s="371"/>
    </row>
    <row r="47" spans="1:8" ht="13.5" thickBot="1">
      <c r="A47" s="27" t="s">
        <v>28</v>
      </c>
      <c r="B47" s="28" t="s">
        <v>40</v>
      </c>
      <c r="C47" s="29" t="s">
        <v>38</v>
      </c>
      <c r="D47" s="30" t="s">
        <v>39</v>
      </c>
      <c r="E47" s="27" t="s">
        <v>28</v>
      </c>
      <c r="F47" s="28" t="s">
        <v>40</v>
      </c>
      <c r="G47" s="29" t="s">
        <v>38</v>
      </c>
      <c r="H47" s="30" t="s">
        <v>39</v>
      </c>
    </row>
    <row r="48" spans="1:8" ht="12.75">
      <c r="A48" s="23" t="s">
        <v>12</v>
      </c>
      <c r="B48" s="31">
        <v>0</v>
      </c>
      <c r="C48" s="3">
        <v>0</v>
      </c>
      <c r="D48" s="33">
        <v>0</v>
      </c>
      <c r="E48" s="23" t="s">
        <v>12</v>
      </c>
      <c r="F48" s="31">
        <v>0</v>
      </c>
      <c r="G48" s="3">
        <v>0</v>
      </c>
      <c r="H48" s="33">
        <v>0</v>
      </c>
    </row>
    <row r="49" spans="1:8" ht="12.75">
      <c r="A49" s="24" t="s">
        <v>5</v>
      </c>
      <c r="B49" s="15">
        <v>13</v>
      </c>
      <c r="C49" s="2">
        <v>1</v>
      </c>
      <c r="D49" s="34">
        <v>9</v>
      </c>
      <c r="E49" s="24" t="s">
        <v>5</v>
      </c>
      <c r="F49" s="15">
        <v>5</v>
      </c>
      <c r="G49" s="2">
        <v>0</v>
      </c>
      <c r="H49" s="34">
        <v>4</v>
      </c>
    </row>
    <row r="50" spans="1:8" ht="12.75">
      <c r="A50" s="24" t="s">
        <v>29</v>
      </c>
      <c r="B50" s="15">
        <v>13</v>
      </c>
      <c r="C50" s="2">
        <v>1</v>
      </c>
      <c r="D50" s="34">
        <v>4</v>
      </c>
      <c r="E50" s="24" t="s">
        <v>29</v>
      </c>
      <c r="F50" s="15">
        <v>6</v>
      </c>
      <c r="G50" s="2">
        <v>0</v>
      </c>
      <c r="H50" s="34">
        <v>0</v>
      </c>
    </row>
    <row r="51" spans="1:8" ht="12.75">
      <c r="A51" s="25" t="s">
        <v>30</v>
      </c>
      <c r="B51" s="15">
        <v>5</v>
      </c>
      <c r="C51" s="2">
        <v>0</v>
      </c>
      <c r="D51" s="34">
        <v>1</v>
      </c>
      <c r="E51" s="25" t="s">
        <v>30</v>
      </c>
      <c r="F51" s="15">
        <v>2</v>
      </c>
      <c r="G51" s="2">
        <v>2</v>
      </c>
      <c r="H51" s="34">
        <v>0</v>
      </c>
    </row>
    <row r="52" spans="1:8" ht="13.5" thickBot="1">
      <c r="A52" s="26" t="s">
        <v>31</v>
      </c>
      <c r="B52" s="32">
        <v>9</v>
      </c>
      <c r="C52" s="9">
        <v>2</v>
      </c>
      <c r="D52" s="35">
        <v>2</v>
      </c>
      <c r="E52" s="26" t="s">
        <v>31</v>
      </c>
      <c r="F52" s="32">
        <v>5</v>
      </c>
      <c r="G52" s="9">
        <v>0</v>
      </c>
      <c r="H52" s="35">
        <v>1</v>
      </c>
    </row>
    <row r="53" spans="2:8" ht="12.75">
      <c r="B53" s="14">
        <v>40</v>
      </c>
      <c r="C53" s="14">
        <v>4</v>
      </c>
      <c r="D53" s="14">
        <v>16</v>
      </c>
      <c r="F53" s="14">
        <v>18</v>
      </c>
      <c r="G53" s="14">
        <v>2</v>
      </c>
      <c r="H53" s="14">
        <v>5</v>
      </c>
    </row>
    <row r="55" spans="7:9" ht="12.75">
      <c r="G55" s="46" t="s">
        <v>54</v>
      </c>
      <c r="H55" s="46"/>
      <c r="I55" s="46"/>
    </row>
    <row r="57" spans="5:7" ht="12.75">
      <c r="E57" s="46"/>
      <c r="F57" s="46"/>
      <c r="G57" s="46"/>
    </row>
  </sheetData>
  <mergeCells count="24">
    <mergeCell ref="A9:I9"/>
    <mergeCell ref="C36:D36"/>
    <mergeCell ref="G36:H36"/>
    <mergeCell ref="A10:I10"/>
    <mergeCell ref="A12:I12"/>
    <mergeCell ref="A13:I13"/>
    <mergeCell ref="A11:I11"/>
    <mergeCell ref="C14:D14"/>
    <mergeCell ref="G14:H14"/>
    <mergeCell ref="A7:H7"/>
    <mergeCell ref="A34:I34"/>
    <mergeCell ref="A46:D46"/>
    <mergeCell ref="E46:H46"/>
    <mergeCell ref="A24:D24"/>
    <mergeCell ref="E24:H24"/>
    <mergeCell ref="A33:I33"/>
    <mergeCell ref="A45:H45"/>
    <mergeCell ref="A35:I35"/>
    <mergeCell ref="A23:H23"/>
    <mergeCell ref="A1:I1"/>
    <mergeCell ref="A2:I2"/>
    <mergeCell ref="A3:I3"/>
    <mergeCell ref="A5:H5"/>
    <mergeCell ref="D4:F4"/>
  </mergeCells>
  <printOptions/>
  <pageMargins left="0.984251968503937" right="0.3937007874015748" top="0.3937007874015748" bottom="0.7874015748031497" header="0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171"/>
  <sheetViews>
    <sheetView workbookViewId="0" topLeftCell="A1">
      <selection activeCell="N19" sqref="N19"/>
    </sheetView>
  </sheetViews>
  <sheetFormatPr defaultColWidth="9.00390625" defaultRowHeight="12.75"/>
  <cols>
    <col min="1" max="1" width="3.00390625" style="187" bestFit="1" customWidth="1"/>
    <col min="2" max="2" width="6.00390625" style="290" customWidth="1"/>
    <col min="3" max="3" width="25.625" style="187" bestFit="1" customWidth="1"/>
    <col min="4" max="4" width="5.00390625" style="236" bestFit="1" customWidth="1"/>
    <col min="5" max="5" width="5.00390625" style="187" bestFit="1" customWidth="1"/>
    <col min="6" max="6" width="13.625" style="236" bestFit="1" customWidth="1"/>
    <col min="7" max="7" width="7.75390625" style="226" customWidth="1"/>
    <col min="8" max="8" width="12.375" style="187" hidden="1" customWidth="1"/>
    <col min="9" max="9" width="9.125" style="187" hidden="1" customWidth="1"/>
    <col min="10" max="10" width="7.75390625" style="236" customWidth="1"/>
    <col min="11" max="11" width="7.00390625" style="72" customWidth="1"/>
    <col min="12" max="12" width="7.25390625" style="187" bestFit="1" customWidth="1"/>
    <col min="13" max="13" width="6.00390625" style="187" customWidth="1"/>
  </cols>
  <sheetData>
    <row r="1" spans="2:13" ht="20.25">
      <c r="B1" s="394" t="s">
        <v>62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188"/>
    </row>
    <row r="2" spans="2:13" ht="18">
      <c r="B2" s="375" t="s">
        <v>21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74"/>
    </row>
    <row r="3" spans="2:13" ht="26.25">
      <c r="B3" s="395" t="s">
        <v>232</v>
      </c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133"/>
    </row>
    <row r="4" spans="2:13" ht="15.75">
      <c r="B4" s="376" t="s">
        <v>233</v>
      </c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5"/>
    </row>
    <row r="5" spans="2:13" ht="15">
      <c r="B5" s="389" t="s">
        <v>44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73"/>
    </row>
    <row r="6" spans="2:13" ht="13.5" thickBot="1">
      <c r="B6" s="398" t="s">
        <v>234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</row>
    <row r="7" spans="1:13" ht="12.75">
      <c r="A7" s="399" t="s">
        <v>0</v>
      </c>
      <c r="B7" s="400" t="s">
        <v>4</v>
      </c>
      <c r="C7" s="402" t="s">
        <v>104</v>
      </c>
      <c r="D7" s="404" t="s">
        <v>105</v>
      </c>
      <c r="E7" s="402" t="s">
        <v>106</v>
      </c>
      <c r="F7" s="404" t="s">
        <v>2</v>
      </c>
      <c r="G7" s="406" t="s">
        <v>107</v>
      </c>
      <c r="H7" s="407"/>
      <c r="I7" s="407"/>
      <c r="J7" s="408"/>
      <c r="K7" s="392" t="s">
        <v>108</v>
      </c>
      <c r="L7" s="396" t="s">
        <v>1</v>
      </c>
      <c r="M7" s="189" t="s">
        <v>235</v>
      </c>
    </row>
    <row r="8" spans="1:13" ht="13.5" thickBot="1">
      <c r="A8" s="399"/>
      <c r="B8" s="401"/>
      <c r="C8" s="403"/>
      <c r="D8" s="405"/>
      <c r="E8" s="403"/>
      <c r="F8" s="405"/>
      <c r="G8" s="190" t="s">
        <v>236</v>
      </c>
      <c r="H8" s="191"/>
      <c r="I8" s="191"/>
      <c r="J8" s="192" t="s">
        <v>237</v>
      </c>
      <c r="K8" s="393"/>
      <c r="L8" s="397"/>
      <c r="M8" s="193" t="s">
        <v>112</v>
      </c>
    </row>
    <row r="9" spans="1:13" ht="12.75">
      <c r="A9" s="187">
        <v>1</v>
      </c>
      <c r="B9" s="194">
        <v>1</v>
      </c>
      <c r="C9" s="195" t="s">
        <v>14</v>
      </c>
      <c r="D9" s="196" t="s">
        <v>114</v>
      </c>
      <c r="E9" s="196">
        <v>1982</v>
      </c>
      <c r="F9" s="197" t="s">
        <v>73</v>
      </c>
      <c r="G9" s="198">
        <v>11</v>
      </c>
      <c r="H9" s="199"/>
      <c r="I9" s="199"/>
      <c r="J9" s="200"/>
      <c r="K9" s="201" t="s">
        <v>238</v>
      </c>
      <c r="L9" s="202">
        <v>94</v>
      </c>
      <c r="M9" s="203" t="s">
        <v>113</v>
      </c>
    </row>
    <row r="10" spans="1:13" ht="12.75">
      <c r="A10" s="187">
        <v>2</v>
      </c>
      <c r="B10" s="204">
        <v>2</v>
      </c>
      <c r="C10" s="176" t="s">
        <v>61</v>
      </c>
      <c r="D10" s="205" t="s">
        <v>114</v>
      </c>
      <c r="E10" s="205">
        <v>1983</v>
      </c>
      <c r="F10" s="205" t="s">
        <v>69</v>
      </c>
      <c r="G10" s="206"/>
      <c r="H10" s="207"/>
      <c r="I10" s="207"/>
      <c r="J10" s="206" t="s">
        <v>238</v>
      </c>
      <c r="K10" s="208" t="s">
        <v>239</v>
      </c>
      <c r="L10" s="209">
        <v>89</v>
      </c>
      <c r="M10" s="210" t="s">
        <v>113</v>
      </c>
    </row>
    <row r="11" spans="1:13" ht="12.75">
      <c r="A11" s="187">
        <v>3</v>
      </c>
      <c r="B11" s="204">
        <v>3</v>
      </c>
      <c r="C11" s="211" t="s">
        <v>59</v>
      </c>
      <c r="D11" s="212" t="s">
        <v>114</v>
      </c>
      <c r="E11" s="212">
        <v>1987</v>
      </c>
      <c r="F11" s="212" t="s">
        <v>7</v>
      </c>
      <c r="G11" s="206"/>
      <c r="H11" s="207"/>
      <c r="I11" s="207"/>
      <c r="J11" s="206" t="s">
        <v>238</v>
      </c>
      <c r="K11" s="208" t="s">
        <v>240</v>
      </c>
      <c r="L11" s="209">
        <v>85</v>
      </c>
      <c r="M11" s="210" t="s">
        <v>113</v>
      </c>
    </row>
    <row r="12" spans="1:13" ht="12.75">
      <c r="A12" s="187">
        <v>4</v>
      </c>
      <c r="B12" s="204">
        <v>4</v>
      </c>
      <c r="C12" s="176" t="s">
        <v>174</v>
      </c>
      <c r="D12" s="205" t="s">
        <v>113</v>
      </c>
      <c r="E12" s="205">
        <v>1982</v>
      </c>
      <c r="F12" s="205" t="s">
        <v>71</v>
      </c>
      <c r="G12" s="206" t="s">
        <v>241</v>
      </c>
      <c r="H12" s="207"/>
      <c r="I12" s="207"/>
      <c r="J12" s="205"/>
      <c r="K12" s="208">
        <v>16.5</v>
      </c>
      <c r="L12" s="209">
        <v>82</v>
      </c>
      <c r="M12" s="210" t="s">
        <v>113</v>
      </c>
    </row>
    <row r="13" spans="1:13" ht="12.75">
      <c r="A13" s="187">
        <v>5</v>
      </c>
      <c r="B13" s="204">
        <v>5</v>
      </c>
      <c r="C13" s="176" t="s">
        <v>242</v>
      </c>
      <c r="D13" s="205" t="s">
        <v>113</v>
      </c>
      <c r="E13" s="205">
        <v>1982</v>
      </c>
      <c r="F13" s="205" t="s">
        <v>58</v>
      </c>
      <c r="G13" s="206" t="s">
        <v>238</v>
      </c>
      <c r="H13" s="207"/>
      <c r="I13" s="207"/>
      <c r="J13" s="205"/>
      <c r="K13" s="208" t="s">
        <v>243</v>
      </c>
      <c r="L13" s="209">
        <v>80</v>
      </c>
      <c r="M13" s="210" t="s">
        <v>113</v>
      </c>
    </row>
    <row r="14" spans="1:13" ht="12.75">
      <c r="A14" s="187">
        <v>6</v>
      </c>
      <c r="B14" s="204">
        <v>6</v>
      </c>
      <c r="C14" s="176" t="s">
        <v>159</v>
      </c>
      <c r="D14" s="205" t="s">
        <v>113</v>
      </c>
      <c r="E14" s="205">
        <v>1988</v>
      </c>
      <c r="F14" s="205" t="s">
        <v>8</v>
      </c>
      <c r="G14" s="206" t="s">
        <v>238</v>
      </c>
      <c r="H14" s="207"/>
      <c r="I14" s="207"/>
      <c r="J14" s="205"/>
      <c r="K14" s="208" t="s">
        <v>244</v>
      </c>
      <c r="L14" s="213">
        <v>78</v>
      </c>
      <c r="M14" s="210" t="s">
        <v>113</v>
      </c>
    </row>
    <row r="15" spans="1:13" ht="12.75">
      <c r="A15" s="187">
        <v>7</v>
      </c>
      <c r="B15" s="204">
        <v>7</v>
      </c>
      <c r="C15" s="176" t="s">
        <v>50</v>
      </c>
      <c r="D15" s="205" t="s">
        <v>114</v>
      </c>
      <c r="E15" s="205">
        <v>1982</v>
      </c>
      <c r="F15" s="205" t="s">
        <v>71</v>
      </c>
      <c r="G15" s="206"/>
      <c r="H15" s="207"/>
      <c r="I15" s="207"/>
      <c r="J15" s="206" t="s">
        <v>238</v>
      </c>
      <c r="K15" s="208" t="s">
        <v>245</v>
      </c>
      <c r="L15" s="213">
        <v>75.5</v>
      </c>
      <c r="M15" s="210" t="s">
        <v>113</v>
      </c>
    </row>
    <row r="16" spans="1:13" ht="12.75">
      <c r="A16" s="187">
        <v>8</v>
      </c>
      <c r="B16" s="204">
        <v>7</v>
      </c>
      <c r="C16" s="207" t="s">
        <v>175</v>
      </c>
      <c r="D16" s="205" t="s">
        <v>113</v>
      </c>
      <c r="E16" s="205">
        <v>1986</v>
      </c>
      <c r="F16" s="214" t="s">
        <v>69</v>
      </c>
      <c r="G16" s="206" t="s">
        <v>246</v>
      </c>
      <c r="H16" s="207"/>
      <c r="I16" s="207"/>
      <c r="J16" s="205"/>
      <c r="K16" s="208" t="s">
        <v>245</v>
      </c>
      <c r="L16" s="213">
        <v>75.5</v>
      </c>
      <c r="M16" s="210" t="s">
        <v>113</v>
      </c>
    </row>
    <row r="17" spans="1:13" ht="12.75">
      <c r="A17" s="187">
        <v>9</v>
      </c>
      <c r="B17" s="204">
        <v>7</v>
      </c>
      <c r="C17" s="176" t="s">
        <v>167</v>
      </c>
      <c r="D17" s="205" t="s">
        <v>113</v>
      </c>
      <c r="E17" s="205">
        <v>1983</v>
      </c>
      <c r="F17" s="205" t="s">
        <v>8</v>
      </c>
      <c r="G17" s="206" t="s">
        <v>241</v>
      </c>
      <c r="H17" s="207"/>
      <c r="I17" s="207"/>
      <c r="J17" s="205"/>
      <c r="K17" s="208" t="s">
        <v>245</v>
      </c>
      <c r="L17" s="213">
        <v>75.5</v>
      </c>
      <c r="M17" s="210" t="s">
        <v>113</v>
      </c>
    </row>
    <row r="18" spans="1:13" ht="12.75">
      <c r="A18" s="187">
        <v>10</v>
      </c>
      <c r="B18" s="204">
        <v>7</v>
      </c>
      <c r="C18" s="207" t="s">
        <v>163</v>
      </c>
      <c r="D18" s="205" t="s">
        <v>113</v>
      </c>
      <c r="E18" s="205">
        <v>1981</v>
      </c>
      <c r="F18" s="205" t="s">
        <v>68</v>
      </c>
      <c r="G18" s="206" t="s">
        <v>238</v>
      </c>
      <c r="H18" s="207"/>
      <c r="I18" s="207"/>
      <c r="J18" s="205"/>
      <c r="K18" s="208" t="s">
        <v>245</v>
      </c>
      <c r="L18" s="213">
        <v>75.5</v>
      </c>
      <c r="M18" s="210" t="s">
        <v>113</v>
      </c>
    </row>
    <row r="19" spans="1:13" ht="12.75">
      <c r="A19" s="187">
        <v>11</v>
      </c>
      <c r="B19" s="204">
        <v>11</v>
      </c>
      <c r="C19" s="170" t="s">
        <v>170</v>
      </c>
      <c r="D19" s="171" t="s">
        <v>113</v>
      </c>
      <c r="E19" s="171">
        <v>1982</v>
      </c>
      <c r="F19" s="215" t="s">
        <v>73</v>
      </c>
      <c r="G19" s="206"/>
      <c r="H19" s="207"/>
      <c r="I19" s="207"/>
      <c r="J19" s="206" t="s">
        <v>238</v>
      </c>
      <c r="K19" s="208" t="s">
        <v>247</v>
      </c>
      <c r="L19" s="213">
        <v>73</v>
      </c>
      <c r="M19" s="210" t="s">
        <v>113</v>
      </c>
    </row>
    <row r="20" spans="1:13" ht="12.75">
      <c r="A20" s="187">
        <v>12</v>
      </c>
      <c r="B20" s="204">
        <v>12</v>
      </c>
      <c r="C20" s="176" t="s">
        <v>162</v>
      </c>
      <c r="D20" s="205" t="s">
        <v>113</v>
      </c>
      <c r="E20" s="205">
        <v>1986</v>
      </c>
      <c r="F20" s="214" t="s">
        <v>69</v>
      </c>
      <c r="G20" s="206" t="s">
        <v>241</v>
      </c>
      <c r="H20" s="207"/>
      <c r="I20" s="207"/>
      <c r="J20" s="205"/>
      <c r="K20" s="208" t="s">
        <v>248</v>
      </c>
      <c r="L20" s="213">
        <v>71.5</v>
      </c>
      <c r="M20" s="210" t="s">
        <v>113</v>
      </c>
    </row>
    <row r="21" spans="1:13" ht="13.5" thickBot="1">
      <c r="A21" s="187">
        <v>13</v>
      </c>
      <c r="B21" s="216">
        <v>12</v>
      </c>
      <c r="C21" s="156" t="s">
        <v>158</v>
      </c>
      <c r="D21" s="217" t="s">
        <v>113</v>
      </c>
      <c r="E21" s="217">
        <v>1983</v>
      </c>
      <c r="F21" s="217" t="s">
        <v>8</v>
      </c>
      <c r="G21" s="218"/>
      <c r="H21" s="219"/>
      <c r="I21" s="219"/>
      <c r="J21" s="218" t="s">
        <v>238</v>
      </c>
      <c r="K21" s="220" t="s">
        <v>248</v>
      </c>
      <c r="L21" s="221">
        <v>71.5</v>
      </c>
      <c r="M21" s="222" t="s">
        <v>113</v>
      </c>
    </row>
    <row r="22" spans="1:13" ht="12.75">
      <c r="A22" s="187">
        <v>14</v>
      </c>
      <c r="B22" s="194">
        <v>14</v>
      </c>
      <c r="C22" s="223" t="s">
        <v>188</v>
      </c>
      <c r="D22" s="200">
        <v>1</v>
      </c>
      <c r="E22" s="200">
        <v>1985</v>
      </c>
      <c r="F22" s="200" t="s">
        <v>68</v>
      </c>
      <c r="G22" s="198" t="s">
        <v>249</v>
      </c>
      <c r="H22" s="199"/>
      <c r="I22" s="199"/>
      <c r="J22" s="200"/>
      <c r="K22" s="201" t="s">
        <v>250</v>
      </c>
      <c r="L22" s="224">
        <v>69</v>
      </c>
      <c r="M22" s="203">
        <v>1</v>
      </c>
    </row>
    <row r="23" spans="1:13" ht="12.75">
      <c r="A23" s="187">
        <v>15</v>
      </c>
      <c r="B23" s="204">
        <v>14</v>
      </c>
      <c r="C23" s="176" t="s">
        <v>251</v>
      </c>
      <c r="D23" s="205">
        <v>1</v>
      </c>
      <c r="E23" s="205">
        <v>1983</v>
      </c>
      <c r="F23" s="205" t="s">
        <v>68</v>
      </c>
      <c r="G23" s="206"/>
      <c r="H23" s="207"/>
      <c r="I23" s="207"/>
      <c r="J23" s="206" t="s">
        <v>238</v>
      </c>
      <c r="K23" s="208" t="s">
        <v>250</v>
      </c>
      <c r="L23" s="213">
        <v>69</v>
      </c>
      <c r="M23" s="210">
        <v>1</v>
      </c>
    </row>
    <row r="24" spans="1:13" ht="12.75">
      <c r="A24" s="187">
        <v>16</v>
      </c>
      <c r="B24" s="204">
        <v>14</v>
      </c>
      <c r="C24" s="225" t="s">
        <v>194</v>
      </c>
      <c r="D24" s="215" t="s">
        <v>113</v>
      </c>
      <c r="E24" s="215">
        <v>1983</v>
      </c>
      <c r="F24" s="215" t="s">
        <v>7</v>
      </c>
      <c r="H24" s="207"/>
      <c r="I24" s="207"/>
      <c r="J24" s="206" t="s">
        <v>238</v>
      </c>
      <c r="K24" s="208" t="s">
        <v>250</v>
      </c>
      <c r="L24" s="213">
        <v>69</v>
      </c>
      <c r="M24" s="210">
        <v>1</v>
      </c>
    </row>
    <row r="25" spans="1:13" ht="12.75">
      <c r="A25" s="187">
        <v>17</v>
      </c>
      <c r="B25" s="204">
        <v>17</v>
      </c>
      <c r="C25" s="176" t="s">
        <v>252</v>
      </c>
      <c r="D25" s="177" t="s">
        <v>113</v>
      </c>
      <c r="E25" s="177">
        <v>1985</v>
      </c>
      <c r="F25" s="205" t="s">
        <v>73</v>
      </c>
      <c r="G25" s="206"/>
      <c r="H25" s="207"/>
      <c r="I25" s="207"/>
      <c r="J25" s="206" t="s">
        <v>238</v>
      </c>
      <c r="K25" s="208" t="s">
        <v>253</v>
      </c>
      <c r="L25" s="213">
        <v>66</v>
      </c>
      <c r="M25" s="210">
        <v>1</v>
      </c>
    </row>
    <row r="26" spans="1:13" ht="12.75">
      <c r="A26" s="187">
        <v>18</v>
      </c>
      <c r="B26" s="204">
        <v>17</v>
      </c>
      <c r="C26" s="227" t="s">
        <v>173</v>
      </c>
      <c r="D26" s="228">
        <v>1</v>
      </c>
      <c r="E26" s="228">
        <v>1982</v>
      </c>
      <c r="F26" s="228" t="s">
        <v>26</v>
      </c>
      <c r="G26" s="206"/>
      <c r="H26" s="207"/>
      <c r="I26" s="207"/>
      <c r="J26" s="198" t="s">
        <v>238</v>
      </c>
      <c r="K26" s="208" t="s">
        <v>253</v>
      </c>
      <c r="L26" s="213">
        <v>66</v>
      </c>
      <c r="M26" s="210">
        <v>1</v>
      </c>
    </row>
    <row r="27" spans="1:13" ht="12.75">
      <c r="A27" s="187">
        <v>19</v>
      </c>
      <c r="B27" s="204">
        <v>17</v>
      </c>
      <c r="C27" s="207" t="s">
        <v>168</v>
      </c>
      <c r="D27" s="205">
        <v>1</v>
      </c>
      <c r="E27" s="205">
        <v>1987</v>
      </c>
      <c r="F27" s="205" t="s">
        <v>81</v>
      </c>
      <c r="G27" s="206"/>
      <c r="H27" s="207"/>
      <c r="I27" s="207"/>
      <c r="J27" s="206" t="s">
        <v>238</v>
      </c>
      <c r="K27" s="208" t="s">
        <v>253</v>
      </c>
      <c r="L27" s="213">
        <v>66</v>
      </c>
      <c r="M27" s="210">
        <v>1</v>
      </c>
    </row>
    <row r="28" spans="1:13" ht="12.75">
      <c r="A28" s="187">
        <v>20</v>
      </c>
      <c r="B28" s="229">
        <v>20</v>
      </c>
      <c r="C28" s="230" t="s">
        <v>160</v>
      </c>
      <c r="D28" s="230">
        <v>1</v>
      </c>
      <c r="E28" s="230">
        <v>1986</v>
      </c>
      <c r="F28" s="230" t="s">
        <v>161</v>
      </c>
      <c r="G28" s="230"/>
      <c r="H28" s="230"/>
      <c r="I28" s="230"/>
      <c r="J28" s="231" t="s">
        <v>238</v>
      </c>
      <c r="K28" s="232" t="s">
        <v>254</v>
      </c>
      <c r="L28" s="233" t="s">
        <v>85</v>
      </c>
      <c r="M28" s="234">
        <v>1</v>
      </c>
    </row>
    <row r="29" spans="1:13" ht="12.75">
      <c r="A29" s="187">
        <v>21</v>
      </c>
      <c r="B29" s="204">
        <v>21</v>
      </c>
      <c r="C29" s="176" t="s">
        <v>181</v>
      </c>
      <c r="D29" s="205">
        <v>1</v>
      </c>
      <c r="E29" s="205">
        <v>1983</v>
      </c>
      <c r="F29" s="177" t="s">
        <v>9</v>
      </c>
      <c r="G29" s="206" t="s">
        <v>246</v>
      </c>
      <c r="H29" s="207"/>
      <c r="I29" s="207"/>
      <c r="J29" s="205"/>
      <c r="K29" s="208">
        <v>6.6</v>
      </c>
      <c r="L29" s="213">
        <v>63.5</v>
      </c>
      <c r="M29" s="210">
        <v>1</v>
      </c>
    </row>
    <row r="30" spans="1:13" ht="12.75">
      <c r="A30" s="187">
        <v>22</v>
      </c>
      <c r="B30" s="204">
        <v>21</v>
      </c>
      <c r="C30" s="176" t="s">
        <v>52</v>
      </c>
      <c r="D30" s="205" t="s">
        <v>114</v>
      </c>
      <c r="E30" s="205">
        <v>1983</v>
      </c>
      <c r="F30" s="205" t="s">
        <v>60</v>
      </c>
      <c r="G30" s="206">
        <v>12.7</v>
      </c>
      <c r="H30" s="207"/>
      <c r="I30" s="207"/>
      <c r="J30" s="205"/>
      <c r="K30" s="208">
        <v>6.6</v>
      </c>
      <c r="L30" s="213">
        <v>63.5</v>
      </c>
      <c r="M30" s="210">
        <v>1</v>
      </c>
    </row>
    <row r="31" spans="1:13" ht="12.75">
      <c r="A31" s="187">
        <v>23</v>
      </c>
      <c r="B31" s="204">
        <v>23</v>
      </c>
      <c r="C31" s="176" t="s">
        <v>166</v>
      </c>
      <c r="D31" s="205" t="s">
        <v>113</v>
      </c>
      <c r="E31" s="205">
        <v>1986</v>
      </c>
      <c r="F31" s="177" t="s">
        <v>9</v>
      </c>
      <c r="G31" s="206" t="s">
        <v>255</v>
      </c>
      <c r="H31" s="207"/>
      <c r="I31" s="207"/>
      <c r="J31" s="205"/>
      <c r="K31" s="208">
        <v>6</v>
      </c>
      <c r="L31" s="213">
        <v>61</v>
      </c>
      <c r="M31" s="210">
        <v>1</v>
      </c>
    </row>
    <row r="32" spans="1:13" ht="12.75">
      <c r="A32" s="187">
        <v>24</v>
      </c>
      <c r="B32" s="204">
        <v>23</v>
      </c>
      <c r="C32" s="225" t="s">
        <v>184</v>
      </c>
      <c r="D32" s="215">
        <v>2</v>
      </c>
      <c r="E32" s="215">
        <v>1988</v>
      </c>
      <c r="F32" s="215" t="s">
        <v>11</v>
      </c>
      <c r="G32" s="206"/>
      <c r="H32" s="235"/>
      <c r="I32" s="210"/>
      <c r="J32" s="206" t="s">
        <v>238</v>
      </c>
      <c r="K32" s="208">
        <v>6</v>
      </c>
      <c r="L32" s="213">
        <v>61</v>
      </c>
      <c r="M32" s="210">
        <v>1</v>
      </c>
    </row>
    <row r="33" spans="1:13" ht="12.75">
      <c r="A33" s="187">
        <v>25</v>
      </c>
      <c r="B33" s="204">
        <v>23</v>
      </c>
      <c r="C33" s="176" t="s">
        <v>256</v>
      </c>
      <c r="D33" s="205" t="s">
        <v>113</v>
      </c>
      <c r="E33" s="205">
        <v>1985</v>
      </c>
      <c r="F33" s="177" t="s">
        <v>9</v>
      </c>
      <c r="G33" s="206"/>
      <c r="H33" s="235"/>
      <c r="I33" s="210"/>
      <c r="J33" s="206" t="s">
        <v>238</v>
      </c>
      <c r="K33" s="208">
        <v>6</v>
      </c>
      <c r="L33" s="213">
        <v>61</v>
      </c>
      <c r="M33" s="210">
        <v>1</v>
      </c>
    </row>
    <row r="34" spans="1:13" ht="12.75">
      <c r="A34" s="187">
        <v>26</v>
      </c>
      <c r="B34" s="204">
        <v>26</v>
      </c>
      <c r="C34" s="176" t="s">
        <v>70</v>
      </c>
      <c r="D34" s="205" t="s">
        <v>113</v>
      </c>
      <c r="E34" s="205">
        <v>1986</v>
      </c>
      <c r="F34" s="214" t="s">
        <v>69</v>
      </c>
      <c r="G34" s="206"/>
      <c r="H34" s="207"/>
      <c r="I34" s="207"/>
      <c r="J34" s="206" t="s">
        <v>238</v>
      </c>
      <c r="K34" s="208" t="s">
        <v>257</v>
      </c>
      <c r="L34" s="213">
        <v>59</v>
      </c>
      <c r="M34" s="210">
        <v>1</v>
      </c>
    </row>
    <row r="35" spans="1:13" ht="12.75">
      <c r="A35" s="187">
        <v>27</v>
      </c>
      <c r="B35" s="204">
        <v>27</v>
      </c>
      <c r="C35" s="207" t="s">
        <v>171</v>
      </c>
      <c r="D35" s="205">
        <v>2</v>
      </c>
      <c r="E35" s="205">
        <v>1987</v>
      </c>
      <c r="F35" s="205" t="s">
        <v>83</v>
      </c>
      <c r="G35" s="206" t="s">
        <v>258</v>
      </c>
      <c r="H35" s="207"/>
      <c r="I35" s="207"/>
      <c r="K35" s="208" t="s">
        <v>259</v>
      </c>
      <c r="L35" s="213">
        <v>58</v>
      </c>
      <c r="M35" s="210">
        <v>1</v>
      </c>
    </row>
    <row r="36" spans="1:13" ht="13.5" thickBot="1">
      <c r="A36" s="187">
        <v>28</v>
      </c>
      <c r="B36" s="216">
        <v>28</v>
      </c>
      <c r="C36" s="237" t="s">
        <v>260</v>
      </c>
      <c r="D36" s="238">
        <v>3</v>
      </c>
      <c r="E36" s="239">
        <v>1980</v>
      </c>
      <c r="F36" s="239" t="s">
        <v>27</v>
      </c>
      <c r="G36" s="218"/>
      <c r="H36" s="240"/>
      <c r="I36" s="240"/>
      <c r="J36" s="218">
        <v>10.5</v>
      </c>
      <c r="K36" s="220" t="s">
        <v>261</v>
      </c>
      <c r="L36" s="221">
        <v>57</v>
      </c>
      <c r="M36" s="222">
        <v>1</v>
      </c>
    </row>
    <row r="37" spans="1:13" ht="12.75">
      <c r="A37" s="187">
        <v>29</v>
      </c>
      <c r="B37" s="194">
        <v>29</v>
      </c>
      <c r="C37" s="227" t="s">
        <v>176</v>
      </c>
      <c r="D37" s="228" t="s">
        <v>113</v>
      </c>
      <c r="E37" s="228">
        <v>1985</v>
      </c>
      <c r="F37" s="228" t="s">
        <v>7</v>
      </c>
      <c r="G37" s="198" t="s">
        <v>258</v>
      </c>
      <c r="H37" s="199"/>
      <c r="I37" s="199"/>
      <c r="J37" s="200"/>
      <c r="K37" s="201" t="s">
        <v>262</v>
      </c>
      <c r="L37" s="224">
        <v>56</v>
      </c>
      <c r="M37" s="203">
        <v>2</v>
      </c>
    </row>
    <row r="38" spans="1:13" ht="12.75">
      <c r="A38" s="187">
        <v>30</v>
      </c>
      <c r="B38" s="204">
        <v>30</v>
      </c>
      <c r="C38" s="176" t="s">
        <v>172</v>
      </c>
      <c r="D38" s="205" t="s">
        <v>113</v>
      </c>
      <c r="E38" s="205">
        <v>1987</v>
      </c>
      <c r="F38" s="205" t="s">
        <v>72</v>
      </c>
      <c r="G38" s="206" t="s">
        <v>246</v>
      </c>
      <c r="H38" s="207"/>
      <c r="I38" s="207"/>
      <c r="J38" s="205"/>
      <c r="K38" s="208" t="s">
        <v>263</v>
      </c>
      <c r="L38" s="213">
        <v>55</v>
      </c>
      <c r="M38" s="210">
        <v>2</v>
      </c>
    </row>
    <row r="39" spans="1:13" ht="12.75">
      <c r="A39" s="187">
        <v>31</v>
      </c>
      <c r="B39" s="241">
        <v>31</v>
      </c>
      <c r="C39" s="223" t="s">
        <v>196</v>
      </c>
      <c r="D39" s="200" t="s">
        <v>135</v>
      </c>
      <c r="E39" s="200">
        <v>2000</v>
      </c>
      <c r="F39" s="200" t="s">
        <v>72</v>
      </c>
      <c r="G39" s="242">
        <v>10.3</v>
      </c>
      <c r="H39" s="243"/>
      <c r="I39" s="243"/>
      <c r="J39" s="244"/>
      <c r="K39" s="201"/>
      <c r="L39" s="224">
        <v>52.5</v>
      </c>
      <c r="M39" s="210">
        <v>2</v>
      </c>
    </row>
    <row r="40" spans="1:13" ht="12.75">
      <c r="A40" s="187">
        <v>32</v>
      </c>
      <c r="B40" s="241">
        <v>31</v>
      </c>
      <c r="C40" s="227" t="s">
        <v>206</v>
      </c>
      <c r="D40" s="228">
        <v>2</v>
      </c>
      <c r="E40" s="228">
        <v>1986</v>
      </c>
      <c r="F40" s="228" t="s">
        <v>11</v>
      </c>
      <c r="G40" s="242">
        <v>10.3</v>
      </c>
      <c r="H40" s="245"/>
      <c r="I40" s="245"/>
      <c r="J40" s="246"/>
      <c r="K40" s="208"/>
      <c r="L40" s="224">
        <v>52.5</v>
      </c>
      <c r="M40" s="210">
        <v>2</v>
      </c>
    </row>
    <row r="41" spans="1:13" ht="12.75">
      <c r="A41" s="187">
        <v>33</v>
      </c>
      <c r="B41" s="241">
        <v>31</v>
      </c>
      <c r="C41" s="223" t="s">
        <v>169</v>
      </c>
      <c r="D41" s="200" t="s">
        <v>113</v>
      </c>
      <c r="E41" s="200">
        <v>1987</v>
      </c>
      <c r="F41" s="200" t="s">
        <v>72</v>
      </c>
      <c r="G41" s="206"/>
      <c r="H41" s="198" t="s">
        <v>264</v>
      </c>
      <c r="I41" s="198" t="s">
        <v>264</v>
      </c>
      <c r="J41" s="198" t="s">
        <v>264</v>
      </c>
      <c r="K41" s="242"/>
      <c r="L41" s="224">
        <v>52.5</v>
      </c>
      <c r="M41" s="210">
        <v>2</v>
      </c>
    </row>
    <row r="42" spans="1:13" ht="12.75">
      <c r="A42" s="187">
        <v>34</v>
      </c>
      <c r="B42" s="241">
        <v>31</v>
      </c>
      <c r="C42" s="176" t="s">
        <v>182</v>
      </c>
      <c r="D42" s="205" t="s">
        <v>113</v>
      </c>
      <c r="E42" s="205">
        <v>1983</v>
      </c>
      <c r="F42" s="205" t="s">
        <v>8</v>
      </c>
      <c r="G42" s="206"/>
      <c r="H42" s="207"/>
      <c r="I42" s="207"/>
      <c r="J42" s="198" t="s">
        <v>264</v>
      </c>
      <c r="K42" s="247"/>
      <c r="L42" s="224">
        <v>52.5</v>
      </c>
      <c r="M42" s="210">
        <v>2</v>
      </c>
    </row>
    <row r="43" spans="1:13" ht="13.5" thickBot="1">
      <c r="A43" s="187">
        <v>35</v>
      </c>
      <c r="B43" s="248">
        <v>35</v>
      </c>
      <c r="C43" s="249" t="s">
        <v>209</v>
      </c>
      <c r="D43" s="250">
        <v>2</v>
      </c>
      <c r="E43" s="250">
        <v>1972</v>
      </c>
      <c r="F43" s="250" t="s">
        <v>265</v>
      </c>
      <c r="G43" s="251"/>
      <c r="H43" s="249"/>
      <c r="I43" s="249"/>
      <c r="J43" s="251">
        <v>7.7</v>
      </c>
      <c r="K43" s="252"/>
      <c r="L43" s="253" t="s">
        <v>85</v>
      </c>
      <c r="M43" s="254">
        <v>2</v>
      </c>
    </row>
    <row r="44" spans="1:13" ht="12.75">
      <c r="A44" s="187">
        <v>36</v>
      </c>
      <c r="B44" s="241">
        <v>36</v>
      </c>
      <c r="C44" s="223" t="s">
        <v>200</v>
      </c>
      <c r="D44" s="255" t="s">
        <v>135</v>
      </c>
      <c r="E44" s="255">
        <v>1977</v>
      </c>
      <c r="F44" s="200" t="s">
        <v>76</v>
      </c>
      <c r="G44" s="198" t="s">
        <v>266</v>
      </c>
      <c r="H44" s="199"/>
      <c r="I44" s="199"/>
      <c r="J44" s="200"/>
      <c r="K44" s="242"/>
      <c r="L44" s="256">
        <v>49.5</v>
      </c>
      <c r="M44" s="243">
        <v>3</v>
      </c>
    </row>
    <row r="45" spans="1:13" ht="12.75">
      <c r="A45" s="187">
        <v>37</v>
      </c>
      <c r="B45" s="257">
        <v>36</v>
      </c>
      <c r="C45" s="207" t="s">
        <v>189</v>
      </c>
      <c r="D45" s="205">
        <v>1</v>
      </c>
      <c r="E45" s="205">
        <v>1983</v>
      </c>
      <c r="F45" s="205" t="s">
        <v>7</v>
      </c>
      <c r="G45" s="206" t="s">
        <v>266</v>
      </c>
      <c r="H45" s="207"/>
      <c r="I45" s="207"/>
      <c r="J45" s="205"/>
      <c r="K45" s="247"/>
      <c r="L45" s="258">
        <v>49.5</v>
      </c>
      <c r="M45" s="245">
        <v>3</v>
      </c>
    </row>
    <row r="46" spans="1:13" ht="12.75">
      <c r="A46" s="187">
        <v>38</v>
      </c>
      <c r="B46" s="259">
        <v>38</v>
      </c>
      <c r="C46" s="230" t="s">
        <v>199</v>
      </c>
      <c r="D46" s="231">
        <v>1</v>
      </c>
      <c r="E46" s="231">
        <v>1983</v>
      </c>
      <c r="F46" s="231" t="s">
        <v>129</v>
      </c>
      <c r="G46" s="260"/>
      <c r="H46" s="230"/>
      <c r="I46" s="230"/>
      <c r="J46" s="260">
        <v>6.5</v>
      </c>
      <c r="K46" s="261"/>
      <c r="L46" s="262" t="s">
        <v>85</v>
      </c>
      <c r="M46" s="263">
        <v>3</v>
      </c>
    </row>
    <row r="47" spans="1:13" ht="12.75">
      <c r="A47" s="187">
        <v>39</v>
      </c>
      <c r="B47" s="257">
        <v>39</v>
      </c>
      <c r="C47" s="207" t="s">
        <v>215</v>
      </c>
      <c r="D47" s="205" t="s">
        <v>135</v>
      </c>
      <c r="E47" s="205">
        <v>1985</v>
      </c>
      <c r="F47" s="205" t="s">
        <v>78</v>
      </c>
      <c r="G47" s="206" t="s">
        <v>267</v>
      </c>
      <c r="H47" s="207"/>
      <c r="I47" s="207"/>
      <c r="J47" s="264"/>
      <c r="K47" s="247"/>
      <c r="L47" s="258">
        <v>48</v>
      </c>
      <c r="M47" s="245">
        <v>3</v>
      </c>
    </row>
    <row r="48" spans="1:13" ht="12.75">
      <c r="A48" s="187">
        <v>40</v>
      </c>
      <c r="B48" s="259">
        <v>40</v>
      </c>
      <c r="C48" s="230" t="s">
        <v>186</v>
      </c>
      <c r="D48" s="231" t="s">
        <v>113</v>
      </c>
      <c r="E48" s="231">
        <v>1987</v>
      </c>
      <c r="F48" s="231" t="s">
        <v>129</v>
      </c>
      <c r="G48" s="260"/>
      <c r="H48" s="230"/>
      <c r="I48" s="230"/>
      <c r="J48" s="260" t="s">
        <v>268</v>
      </c>
      <c r="K48" s="261"/>
      <c r="L48" s="262" t="s">
        <v>85</v>
      </c>
      <c r="M48" s="263">
        <v>3</v>
      </c>
    </row>
    <row r="49" spans="1:13" ht="12.75">
      <c r="A49" s="187">
        <v>41</v>
      </c>
      <c r="B49" s="257">
        <v>41</v>
      </c>
      <c r="C49" s="207" t="s">
        <v>185</v>
      </c>
      <c r="D49" s="205">
        <v>1</v>
      </c>
      <c r="E49" s="205">
        <v>1987</v>
      </c>
      <c r="F49" s="205" t="s">
        <v>83</v>
      </c>
      <c r="G49" s="206"/>
      <c r="H49" s="207"/>
      <c r="I49" s="207"/>
      <c r="J49" s="206" t="s">
        <v>268</v>
      </c>
      <c r="K49" s="247"/>
      <c r="L49" s="258">
        <v>46.5</v>
      </c>
      <c r="M49" s="245">
        <v>3</v>
      </c>
    </row>
    <row r="50" spans="1:13" ht="12.75">
      <c r="A50" s="187">
        <v>42</v>
      </c>
      <c r="B50" s="257">
        <v>41</v>
      </c>
      <c r="C50" s="207" t="s">
        <v>202</v>
      </c>
      <c r="D50" s="205">
        <v>3</v>
      </c>
      <c r="E50" s="205">
        <v>1985</v>
      </c>
      <c r="F50" s="205" t="s">
        <v>27</v>
      </c>
      <c r="G50" s="206"/>
      <c r="H50" s="207"/>
      <c r="I50" s="207"/>
      <c r="J50" s="206" t="s">
        <v>268</v>
      </c>
      <c r="K50" s="247"/>
      <c r="L50" s="258">
        <v>46.5</v>
      </c>
      <c r="M50" s="245">
        <v>3</v>
      </c>
    </row>
    <row r="51" spans="1:13" ht="12.75">
      <c r="A51" s="187">
        <v>43</v>
      </c>
      <c r="B51" s="257">
        <v>43</v>
      </c>
      <c r="C51" s="207" t="s">
        <v>269</v>
      </c>
      <c r="D51" s="205" t="s">
        <v>113</v>
      </c>
      <c r="E51" s="205">
        <v>1982</v>
      </c>
      <c r="F51" s="205" t="s">
        <v>26</v>
      </c>
      <c r="G51" s="247" t="s">
        <v>270</v>
      </c>
      <c r="H51" s="235"/>
      <c r="I51" s="210"/>
      <c r="J51" s="204"/>
      <c r="K51" s="208"/>
      <c r="L51" s="258">
        <v>44.5</v>
      </c>
      <c r="M51" s="245">
        <v>3</v>
      </c>
    </row>
    <row r="52" spans="1:13" ht="12.75">
      <c r="A52" s="187">
        <v>44</v>
      </c>
      <c r="B52" s="257">
        <v>43</v>
      </c>
      <c r="C52" s="225" t="s">
        <v>198</v>
      </c>
      <c r="D52" s="215" t="s">
        <v>135</v>
      </c>
      <c r="E52" s="215">
        <v>1987</v>
      </c>
      <c r="F52" s="215" t="s">
        <v>96</v>
      </c>
      <c r="G52" s="247" t="s">
        <v>270</v>
      </c>
      <c r="H52" s="207"/>
      <c r="I52" s="207"/>
      <c r="J52" s="264"/>
      <c r="K52" s="208"/>
      <c r="L52" s="258">
        <v>44.5</v>
      </c>
      <c r="M52" s="245">
        <v>3</v>
      </c>
    </row>
    <row r="53" spans="1:13" ht="12.75">
      <c r="A53" s="187">
        <v>45</v>
      </c>
      <c r="B53" s="265">
        <v>45</v>
      </c>
      <c r="C53" s="207" t="s">
        <v>203</v>
      </c>
      <c r="D53" s="205">
        <v>3</v>
      </c>
      <c r="E53" s="205">
        <v>1987</v>
      </c>
      <c r="F53" s="205" t="s">
        <v>84</v>
      </c>
      <c r="G53" s="247">
        <v>9.7</v>
      </c>
      <c r="H53" s="207"/>
      <c r="I53" s="207"/>
      <c r="J53" s="264"/>
      <c r="K53" s="208"/>
      <c r="L53" s="258">
        <v>42.5</v>
      </c>
      <c r="M53" s="245">
        <v>3</v>
      </c>
    </row>
    <row r="54" spans="1:13" ht="12.75">
      <c r="A54" s="187">
        <v>46</v>
      </c>
      <c r="B54" s="265">
        <v>45</v>
      </c>
      <c r="C54" s="225" t="s">
        <v>271</v>
      </c>
      <c r="D54" s="215" t="s">
        <v>135</v>
      </c>
      <c r="E54" s="215">
        <v>1987</v>
      </c>
      <c r="F54" s="215" t="s">
        <v>96</v>
      </c>
      <c r="G54" s="247">
        <v>9.7</v>
      </c>
      <c r="H54" s="235"/>
      <c r="I54" s="210"/>
      <c r="J54" s="204"/>
      <c r="K54" s="208"/>
      <c r="L54" s="258">
        <v>42.5</v>
      </c>
      <c r="M54" s="245">
        <v>3</v>
      </c>
    </row>
    <row r="55" spans="1:13" ht="12.75">
      <c r="A55" s="187">
        <v>47</v>
      </c>
      <c r="B55" s="266">
        <v>45</v>
      </c>
      <c r="C55" s="230" t="s">
        <v>272</v>
      </c>
      <c r="D55" s="231">
        <v>3</v>
      </c>
      <c r="E55" s="231">
        <v>1987</v>
      </c>
      <c r="F55" s="231" t="s">
        <v>129</v>
      </c>
      <c r="G55" s="261">
        <v>9.7</v>
      </c>
      <c r="H55" s="207"/>
      <c r="I55" s="207"/>
      <c r="J55" s="231"/>
      <c r="K55" s="261"/>
      <c r="L55" s="262" t="s">
        <v>85</v>
      </c>
      <c r="M55" s="263">
        <v>3</v>
      </c>
    </row>
    <row r="56" spans="1:13" ht="12.75">
      <c r="A56" s="187">
        <v>48</v>
      </c>
      <c r="B56" s="267">
        <v>48</v>
      </c>
      <c r="C56" s="225" t="s">
        <v>209</v>
      </c>
      <c r="D56" s="215">
        <v>3</v>
      </c>
      <c r="E56" s="215">
        <v>1987</v>
      </c>
      <c r="F56" s="215" t="s">
        <v>11</v>
      </c>
      <c r="G56" s="206"/>
      <c r="H56" s="207"/>
      <c r="I56" s="207"/>
      <c r="J56" s="247">
        <v>5.25</v>
      </c>
      <c r="K56" s="247"/>
      <c r="L56" s="268">
        <v>41</v>
      </c>
      <c r="M56" s="245">
        <v>3</v>
      </c>
    </row>
    <row r="57" spans="1:13" ht="13.5" thickBot="1">
      <c r="A57" s="187">
        <v>49</v>
      </c>
      <c r="B57" s="248">
        <v>49</v>
      </c>
      <c r="C57" s="249" t="s">
        <v>195</v>
      </c>
      <c r="D57" s="250">
        <v>3</v>
      </c>
      <c r="E57" s="250">
        <v>1986</v>
      </c>
      <c r="F57" s="250" t="s">
        <v>129</v>
      </c>
      <c r="G57" s="251"/>
      <c r="H57" s="219"/>
      <c r="I57" s="219"/>
      <c r="J57" s="252">
        <v>5.25</v>
      </c>
      <c r="K57" s="252"/>
      <c r="L57" s="253" t="s">
        <v>85</v>
      </c>
      <c r="M57" s="269">
        <v>3</v>
      </c>
    </row>
    <row r="58" spans="1:13" ht="12.75">
      <c r="A58" s="187">
        <v>50</v>
      </c>
      <c r="B58" s="270">
        <v>50</v>
      </c>
      <c r="C58" s="199" t="s">
        <v>183</v>
      </c>
      <c r="D58" s="200" t="s">
        <v>113</v>
      </c>
      <c r="E58" s="200">
        <v>1983</v>
      </c>
      <c r="F58" s="200" t="s">
        <v>83</v>
      </c>
      <c r="G58" s="198"/>
      <c r="H58" s="199"/>
      <c r="I58" s="199"/>
      <c r="J58" s="242">
        <v>5.25</v>
      </c>
      <c r="K58" s="242"/>
      <c r="L58" s="271">
        <v>38.5</v>
      </c>
      <c r="M58" s="243"/>
    </row>
    <row r="59" spans="1:13" ht="12.75">
      <c r="A59" s="187">
        <v>51</v>
      </c>
      <c r="B59" s="267">
        <v>50</v>
      </c>
      <c r="C59" s="225" t="s">
        <v>273</v>
      </c>
      <c r="D59" s="215">
        <v>3</v>
      </c>
      <c r="E59" s="215">
        <v>1986</v>
      </c>
      <c r="F59" s="215" t="s">
        <v>77</v>
      </c>
      <c r="G59" s="206"/>
      <c r="H59" s="207"/>
      <c r="I59" s="207"/>
      <c r="J59" s="247">
        <v>5.25</v>
      </c>
      <c r="K59" s="247"/>
      <c r="L59" s="268">
        <v>38.5</v>
      </c>
      <c r="M59" s="205"/>
    </row>
    <row r="60" spans="1:13" ht="12.75">
      <c r="A60" s="187">
        <v>52</v>
      </c>
      <c r="B60" s="267">
        <v>50</v>
      </c>
      <c r="C60" s="225" t="s">
        <v>274</v>
      </c>
      <c r="D60" s="215">
        <v>2</v>
      </c>
      <c r="E60" s="215">
        <v>1986</v>
      </c>
      <c r="F60" s="215" t="s">
        <v>84</v>
      </c>
      <c r="G60" s="225"/>
      <c r="H60" s="225"/>
      <c r="I60" s="225"/>
      <c r="J60" s="247">
        <v>5.25</v>
      </c>
      <c r="K60" s="247"/>
      <c r="L60" s="268">
        <v>38.5</v>
      </c>
      <c r="M60" s="205"/>
    </row>
    <row r="61" spans="1:13" ht="12.75">
      <c r="A61" s="187">
        <v>53</v>
      </c>
      <c r="B61" s="267">
        <v>50</v>
      </c>
      <c r="C61" s="170" t="s">
        <v>207</v>
      </c>
      <c r="D61" s="171" t="s">
        <v>135</v>
      </c>
      <c r="E61" s="171">
        <v>1984</v>
      </c>
      <c r="F61" s="171" t="s">
        <v>51</v>
      </c>
      <c r="G61" s="225"/>
      <c r="H61" s="225"/>
      <c r="I61" s="225"/>
      <c r="J61" s="247">
        <v>5.25</v>
      </c>
      <c r="K61" s="247"/>
      <c r="L61" s="268">
        <v>38.5</v>
      </c>
      <c r="M61" s="205"/>
    </row>
    <row r="62" spans="1:13" ht="12.75">
      <c r="A62" s="187">
        <v>54</v>
      </c>
      <c r="B62" s="266">
        <v>50</v>
      </c>
      <c r="C62" s="230" t="s">
        <v>192</v>
      </c>
      <c r="D62" s="231" t="s">
        <v>135</v>
      </c>
      <c r="E62" s="231">
        <v>1984</v>
      </c>
      <c r="F62" s="231" t="s">
        <v>193</v>
      </c>
      <c r="G62" s="260"/>
      <c r="H62" s="207"/>
      <c r="I62" s="207"/>
      <c r="J62" s="261">
        <v>5.25</v>
      </c>
      <c r="K62" s="261"/>
      <c r="L62" s="262" t="s">
        <v>85</v>
      </c>
      <c r="M62" s="231"/>
    </row>
    <row r="63" spans="1:13" ht="12.75">
      <c r="A63" s="187">
        <v>55</v>
      </c>
      <c r="B63" s="265">
        <v>55</v>
      </c>
      <c r="C63" s="176" t="s">
        <v>275</v>
      </c>
      <c r="D63" s="177" t="s">
        <v>135</v>
      </c>
      <c r="E63" s="177">
        <v>1985</v>
      </c>
      <c r="F63" s="205" t="s">
        <v>73</v>
      </c>
      <c r="G63" s="247" t="s">
        <v>276</v>
      </c>
      <c r="H63" s="207"/>
      <c r="I63" s="207"/>
      <c r="J63" s="205"/>
      <c r="K63" s="247"/>
      <c r="L63" s="268">
        <v>36</v>
      </c>
      <c r="M63" s="205"/>
    </row>
    <row r="64" spans="1:13" ht="12.75">
      <c r="A64" s="187">
        <v>56</v>
      </c>
      <c r="B64" s="266">
        <v>55</v>
      </c>
      <c r="C64" s="230" t="s">
        <v>190</v>
      </c>
      <c r="D64" s="231">
        <v>3</v>
      </c>
      <c r="E64" s="231">
        <v>1987</v>
      </c>
      <c r="F64" s="231" t="s">
        <v>129</v>
      </c>
      <c r="G64" s="261" t="s">
        <v>276</v>
      </c>
      <c r="H64" s="230"/>
      <c r="I64" s="230"/>
      <c r="J64" s="231"/>
      <c r="K64" s="261"/>
      <c r="L64" s="262" t="s">
        <v>85</v>
      </c>
      <c r="M64" s="231"/>
    </row>
    <row r="65" spans="1:13" ht="12.75">
      <c r="A65" s="187">
        <v>57</v>
      </c>
      <c r="B65" s="267">
        <v>57</v>
      </c>
      <c r="C65" s="225" t="s">
        <v>225</v>
      </c>
      <c r="D65" s="215">
        <v>3</v>
      </c>
      <c r="E65" s="215">
        <v>1986</v>
      </c>
      <c r="F65" s="215" t="s">
        <v>84</v>
      </c>
      <c r="G65" s="206"/>
      <c r="H65" s="272"/>
      <c r="I65" s="207"/>
      <c r="J65" s="247" t="s">
        <v>277</v>
      </c>
      <c r="K65" s="247"/>
      <c r="L65" s="268">
        <v>34</v>
      </c>
      <c r="M65" s="205"/>
    </row>
    <row r="66" spans="1:13" ht="12.75">
      <c r="A66" s="187">
        <v>58</v>
      </c>
      <c r="B66" s="267">
        <v>57</v>
      </c>
      <c r="C66" s="176" t="s">
        <v>211</v>
      </c>
      <c r="D66" s="177" t="s">
        <v>135</v>
      </c>
      <c r="E66" s="177">
        <v>1986</v>
      </c>
      <c r="F66" s="205" t="s">
        <v>76</v>
      </c>
      <c r="G66" s="206"/>
      <c r="H66" s="272"/>
      <c r="I66" s="207"/>
      <c r="J66" s="247" t="s">
        <v>277</v>
      </c>
      <c r="K66" s="247"/>
      <c r="L66" s="268">
        <v>34</v>
      </c>
      <c r="M66" s="205"/>
    </row>
    <row r="67" spans="1:13" ht="12.75">
      <c r="A67" s="187">
        <v>59</v>
      </c>
      <c r="B67" s="267">
        <v>57</v>
      </c>
      <c r="C67" s="225" t="s">
        <v>212</v>
      </c>
      <c r="D67" s="215" t="s">
        <v>135</v>
      </c>
      <c r="E67" s="215">
        <v>1985</v>
      </c>
      <c r="F67" s="215" t="s">
        <v>96</v>
      </c>
      <c r="G67" s="206"/>
      <c r="H67" s="273"/>
      <c r="I67" s="273"/>
      <c r="J67" s="247" t="s">
        <v>277</v>
      </c>
      <c r="K67" s="247"/>
      <c r="L67" s="268">
        <v>34</v>
      </c>
      <c r="M67" s="205"/>
    </row>
    <row r="68" spans="1:13" ht="12.75">
      <c r="A68" s="187">
        <v>60</v>
      </c>
      <c r="B68" s="266">
        <v>60</v>
      </c>
      <c r="C68" s="230" t="s">
        <v>278</v>
      </c>
      <c r="D68" s="231" t="s">
        <v>135</v>
      </c>
      <c r="E68" s="231">
        <v>1988</v>
      </c>
      <c r="F68" s="231" t="s">
        <v>265</v>
      </c>
      <c r="G68" s="261">
        <v>9.2</v>
      </c>
      <c r="H68" s="230"/>
      <c r="I68" s="230"/>
      <c r="J68" s="231"/>
      <c r="K68" s="261"/>
      <c r="L68" s="262" t="s">
        <v>85</v>
      </c>
      <c r="M68" s="231"/>
    </row>
    <row r="69" spans="1:13" ht="12.75">
      <c r="A69" s="187">
        <v>61</v>
      </c>
      <c r="B69" s="265">
        <v>60</v>
      </c>
      <c r="C69" s="225" t="s">
        <v>279</v>
      </c>
      <c r="D69" s="215" t="s">
        <v>135</v>
      </c>
      <c r="E69" s="215">
        <v>1982</v>
      </c>
      <c r="F69" s="215" t="s">
        <v>79</v>
      </c>
      <c r="G69" s="247">
        <v>9.2</v>
      </c>
      <c r="H69" s="207"/>
      <c r="I69" s="207"/>
      <c r="J69" s="205"/>
      <c r="K69" s="247"/>
      <c r="L69" s="268">
        <v>29</v>
      </c>
      <c r="M69" s="205"/>
    </row>
    <row r="70" spans="1:13" ht="12.75">
      <c r="A70" s="187">
        <v>62</v>
      </c>
      <c r="B70" s="265">
        <v>60</v>
      </c>
      <c r="C70" s="225" t="s">
        <v>280</v>
      </c>
      <c r="D70" s="215">
        <v>3</v>
      </c>
      <c r="E70" s="215">
        <v>1988</v>
      </c>
      <c r="F70" s="215" t="s">
        <v>11</v>
      </c>
      <c r="G70" s="247">
        <v>9.2</v>
      </c>
      <c r="H70" s="207"/>
      <c r="I70" s="207"/>
      <c r="J70" s="205"/>
      <c r="K70" s="247"/>
      <c r="L70" s="268">
        <v>29</v>
      </c>
      <c r="M70" s="215"/>
    </row>
    <row r="71" spans="1:13" ht="12.75">
      <c r="A71" s="187">
        <v>63</v>
      </c>
      <c r="B71" s="265">
        <v>60</v>
      </c>
      <c r="C71" s="207" t="s">
        <v>191</v>
      </c>
      <c r="D71" s="205">
        <v>2</v>
      </c>
      <c r="E71" s="205">
        <v>1987</v>
      </c>
      <c r="F71" s="205" t="s">
        <v>83</v>
      </c>
      <c r="G71" s="247">
        <v>9.2</v>
      </c>
      <c r="H71" s="207"/>
      <c r="I71" s="207"/>
      <c r="J71" s="205"/>
      <c r="K71" s="247"/>
      <c r="L71" s="268">
        <v>29</v>
      </c>
      <c r="M71" s="205"/>
    </row>
    <row r="72" spans="1:13" ht="12.75">
      <c r="A72" s="187">
        <v>64</v>
      </c>
      <c r="B72" s="266">
        <v>60</v>
      </c>
      <c r="C72" s="230" t="s">
        <v>281</v>
      </c>
      <c r="D72" s="231" t="s">
        <v>135</v>
      </c>
      <c r="E72" s="231">
        <v>1986</v>
      </c>
      <c r="F72" s="231" t="s">
        <v>129</v>
      </c>
      <c r="G72" s="261">
        <v>9.2</v>
      </c>
      <c r="H72" s="230"/>
      <c r="I72" s="230"/>
      <c r="J72" s="231"/>
      <c r="K72" s="261"/>
      <c r="L72" s="262" t="s">
        <v>85</v>
      </c>
      <c r="M72" s="231"/>
    </row>
    <row r="73" spans="1:13" ht="12.75">
      <c r="A73" s="187">
        <v>65</v>
      </c>
      <c r="B73" s="265">
        <v>60</v>
      </c>
      <c r="C73" s="225" t="s">
        <v>205</v>
      </c>
      <c r="D73" s="215">
        <v>3</v>
      </c>
      <c r="E73" s="215">
        <v>1986</v>
      </c>
      <c r="F73" s="215" t="s">
        <v>77</v>
      </c>
      <c r="G73" s="247">
        <v>9.2</v>
      </c>
      <c r="H73" s="207"/>
      <c r="I73" s="207"/>
      <c r="J73" s="205"/>
      <c r="K73" s="247"/>
      <c r="L73" s="268">
        <v>29</v>
      </c>
      <c r="M73" s="205"/>
    </row>
    <row r="74" spans="1:13" ht="12.75">
      <c r="A74" s="187">
        <v>66</v>
      </c>
      <c r="B74" s="265">
        <v>60</v>
      </c>
      <c r="C74" s="195" t="s">
        <v>201</v>
      </c>
      <c r="D74" s="274" t="s">
        <v>135</v>
      </c>
      <c r="E74" s="196">
        <v>1983</v>
      </c>
      <c r="F74" s="196" t="s">
        <v>51</v>
      </c>
      <c r="G74" s="247">
        <v>9.2</v>
      </c>
      <c r="H74" s="207"/>
      <c r="I74" s="207"/>
      <c r="J74" s="205"/>
      <c r="K74" s="247"/>
      <c r="L74" s="268">
        <v>29</v>
      </c>
      <c r="M74" s="205"/>
    </row>
    <row r="75" spans="1:13" ht="12.75">
      <c r="A75" s="187">
        <v>67</v>
      </c>
      <c r="B75" s="265">
        <v>60</v>
      </c>
      <c r="C75" s="207" t="s">
        <v>197</v>
      </c>
      <c r="D75" s="205" t="s">
        <v>135</v>
      </c>
      <c r="E75" s="205">
        <v>1987</v>
      </c>
      <c r="F75" s="205" t="s">
        <v>6</v>
      </c>
      <c r="G75" s="247">
        <v>9.2</v>
      </c>
      <c r="H75" s="207"/>
      <c r="I75" s="207"/>
      <c r="J75" s="205"/>
      <c r="K75" s="247"/>
      <c r="L75" s="268">
        <v>29</v>
      </c>
      <c r="M75" s="205"/>
    </row>
    <row r="76" spans="1:13" ht="12.75">
      <c r="A76" s="187">
        <v>68</v>
      </c>
      <c r="B76" s="265">
        <v>60</v>
      </c>
      <c r="C76" s="207" t="s">
        <v>282</v>
      </c>
      <c r="D76" s="205" t="s">
        <v>135</v>
      </c>
      <c r="E76" s="205">
        <v>1985</v>
      </c>
      <c r="F76" s="205" t="s">
        <v>72</v>
      </c>
      <c r="G76" s="247">
        <v>9.2</v>
      </c>
      <c r="H76" s="207"/>
      <c r="I76" s="207"/>
      <c r="J76" s="205"/>
      <c r="K76" s="247"/>
      <c r="L76" s="268">
        <v>29</v>
      </c>
      <c r="M76" s="205"/>
    </row>
    <row r="77" spans="1:13" ht="12.75">
      <c r="A77" s="187">
        <v>69</v>
      </c>
      <c r="B77" s="267">
        <v>69</v>
      </c>
      <c r="C77" s="275" t="s">
        <v>283</v>
      </c>
      <c r="D77" s="276">
        <v>1</v>
      </c>
      <c r="E77" s="276">
        <v>1988</v>
      </c>
      <c r="F77" s="276" t="s">
        <v>56</v>
      </c>
      <c r="G77" s="206"/>
      <c r="H77" s="176"/>
      <c r="I77" s="176"/>
      <c r="J77" s="247">
        <v>4.7</v>
      </c>
      <c r="K77" s="247"/>
      <c r="L77" s="268">
        <v>23.5</v>
      </c>
      <c r="M77" s="205"/>
    </row>
    <row r="78" spans="1:13" ht="12.75">
      <c r="A78" s="187">
        <v>70</v>
      </c>
      <c r="B78" s="267">
        <v>69</v>
      </c>
      <c r="C78" s="225" t="s">
        <v>216</v>
      </c>
      <c r="D78" s="215" t="s">
        <v>135</v>
      </c>
      <c r="E78" s="215">
        <v>1986</v>
      </c>
      <c r="F78" s="215" t="s">
        <v>79</v>
      </c>
      <c r="G78" s="206"/>
      <c r="H78" s="176"/>
      <c r="I78" s="176"/>
      <c r="J78" s="247">
        <v>4.7</v>
      </c>
      <c r="K78" s="247"/>
      <c r="L78" s="268">
        <v>23.5</v>
      </c>
      <c r="M78" s="205"/>
    </row>
    <row r="79" spans="1:13" ht="12.75">
      <c r="A79" s="187">
        <v>71</v>
      </c>
      <c r="B79" s="267">
        <v>69</v>
      </c>
      <c r="C79" s="225" t="s">
        <v>284</v>
      </c>
      <c r="D79" s="215" t="s">
        <v>135</v>
      </c>
      <c r="E79" s="215">
        <v>1987</v>
      </c>
      <c r="F79" s="215" t="s">
        <v>96</v>
      </c>
      <c r="G79" s="225"/>
      <c r="H79" s="170"/>
      <c r="I79" s="170"/>
      <c r="J79" s="247">
        <v>4.3</v>
      </c>
      <c r="K79" s="247"/>
      <c r="L79" s="268">
        <v>23.5</v>
      </c>
      <c r="M79" s="205"/>
    </row>
    <row r="80" spans="1:13" ht="12.75">
      <c r="A80" s="187">
        <v>72</v>
      </c>
      <c r="B80" s="267">
        <v>69</v>
      </c>
      <c r="C80" s="176" t="s">
        <v>285</v>
      </c>
      <c r="D80" s="205">
        <v>3</v>
      </c>
      <c r="E80" s="177">
        <v>1981</v>
      </c>
      <c r="F80" s="177" t="s">
        <v>51</v>
      </c>
      <c r="G80" s="225"/>
      <c r="H80" s="170"/>
      <c r="I80" s="170"/>
      <c r="J80" s="247">
        <v>4.3</v>
      </c>
      <c r="K80" s="247"/>
      <c r="L80" s="268">
        <v>23.5</v>
      </c>
      <c r="M80" s="205"/>
    </row>
    <row r="81" spans="1:13" ht="12.75">
      <c r="A81" s="187">
        <v>73</v>
      </c>
      <c r="B81" s="267">
        <v>73</v>
      </c>
      <c r="C81" s="225" t="s">
        <v>204</v>
      </c>
      <c r="D81" s="215" t="s">
        <v>135</v>
      </c>
      <c r="E81" s="215">
        <v>1983</v>
      </c>
      <c r="F81" s="215" t="s">
        <v>82</v>
      </c>
      <c r="G81" s="247" t="s">
        <v>286</v>
      </c>
      <c r="H81" s="207"/>
      <c r="I81" s="207"/>
      <c r="J81" s="205"/>
      <c r="K81" s="247"/>
      <c r="L81" s="268">
        <v>19.5</v>
      </c>
      <c r="M81" s="205"/>
    </row>
    <row r="82" spans="1:13" ht="12.75">
      <c r="A82" s="187">
        <v>74</v>
      </c>
      <c r="B82" s="267">
        <v>73</v>
      </c>
      <c r="C82" s="176" t="s">
        <v>165</v>
      </c>
      <c r="D82" s="205" t="s">
        <v>113</v>
      </c>
      <c r="E82" s="177">
        <v>1981</v>
      </c>
      <c r="F82" s="177" t="s">
        <v>9</v>
      </c>
      <c r="G82" s="247" t="s">
        <v>286</v>
      </c>
      <c r="H82" s="207"/>
      <c r="I82" s="207"/>
      <c r="J82" s="205"/>
      <c r="K82" s="247"/>
      <c r="L82" s="268">
        <v>19.5</v>
      </c>
      <c r="M82" s="205"/>
    </row>
    <row r="83" spans="1:13" ht="12.75">
      <c r="A83" s="187">
        <v>75</v>
      </c>
      <c r="B83" s="267">
        <v>73</v>
      </c>
      <c r="C83" s="225" t="s">
        <v>287</v>
      </c>
      <c r="D83" s="215" t="s">
        <v>135</v>
      </c>
      <c r="E83" s="215">
        <v>1985</v>
      </c>
      <c r="F83" s="215" t="s">
        <v>6</v>
      </c>
      <c r="G83" s="225"/>
      <c r="H83" s="170"/>
      <c r="I83" s="170"/>
      <c r="J83" s="247" t="s">
        <v>288</v>
      </c>
      <c r="K83" s="247"/>
      <c r="L83" s="268">
        <v>19.5</v>
      </c>
      <c r="M83" s="205"/>
    </row>
    <row r="84" spans="1:13" ht="12.75">
      <c r="A84" s="187">
        <v>76</v>
      </c>
      <c r="B84" s="267">
        <v>73</v>
      </c>
      <c r="C84" s="225" t="s">
        <v>221</v>
      </c>
      <c r="D84" s="215" t="s">
        <v>135</v>
      </c>
      <c r="E84" s="215">
        <v>1987</v>
      </c>
      <c r="F84" s="215" t="s">
        <v>80</v>
      </c>
      <c r="G84" s="225"/>
      <c r="H84" s="170"/>
      <c r="I84" s="170"/>
      <c r="J84" s="247" t="s">
        <v>288</v>
      </c>
      <c r="K84" s="247"/>
      <c r="L84" s="268">
        <v>19.5</v>
      </c>
      <c r="M84" s="205"/>
    </row>
    <row r="85" spans="1:13" ht="12.75">
      <c r="A85" s="187">
        <v>77</v>
      </c>
      <c r="B85" s="257">
        <v>77</v>
      </c>
      <c r="C85" s="225" t="s">
        <v>210</v>
      </c>
      <c r="D85" s="215">
        <v>3</v>
      </c>
      <c r="E85" s="215">
        <v>1985</v>
      </c>
      <c r="F85" s="215" t="s">
        <v>77</v>
      </c>
      <c r="G85" s="247">
        <v>8.2</v>
      </c>
      <c r="H85" s="207"/>
      <c r="I85" s="207"/>
      <c r="J85" s="205"/>
      <c r="K85" s="247"/>
      <c r="L85" s="268">
        <v>16.5</v>
      </c>
      <c r="M85" s="205"/>
    </row>
    <row r="86" spans="1:13" ht="12.75">
      <c r="A86" s="187">
        <v>78</v>
      </c>
      <c r="B86" s="257">
        <v>77</v>
      </c>
      <c r="C86" s="225" t="s">
        <v>218</v>
      </c>
      <c r="D86" s="215" t="s">
        <v>135</v>
      </c>
      <c r="E86" s="215">
        <v>1985</v>
      </c>
      <c r="F86" s="215" t="s">
        <v>78</v>
      </c>
      <c r="G86" s="206"/>
      <c r="H86" s="176"/>
      <c r="I86" s="176"/>
      <c r="J86" s="247" t="s">
        <v>289</v>
      </c>
      <c r="K86" s="247"/>
      <c r="L86" s="268">
        <v>16.5</v>
      </c>
      <c r="M86" s="205"/>
    </row>
    <row r="87" spans="1:13" ht="12.75">
      <c r="A87" s="187">
        <v>79</v>
      </c>
      <c r="B87" s="257">
        <v>79</v>
      </c>
      <c r="C87" s="225" t="s">
        <v>213</v>
      </c>
      <c r="D87" s="215" t="s">
        <v>135</v>
      </c>
      <c r="E87" s="215">
        <v>1984</v>
      </c>
      <c r="F87" s="215" t="s">
        <v>78</v>
      </c>
      <c r="G87" s="247" t="s">
        <v>290</v>
      </c>
      <c r="H87" s="207"/>
      <c r="I87" s="207"/>
      <c r="J87" s="205"/>
      <c r="K87" s="247"/>
      <c r="L87" s="268">
        <v>15</v>
      </c>
      <c r="M87" s="205"/>
    </row>
    <row r="88" spans="1:13" ht="12.75">
      <c r="A88" s="187">
        <v>80</v>
      </c>
      <c r="B88" s="267">
        <v>80</v>
      </c>
      <c r="C88" s="225" t="s">
        <v>226</v>
      </c>
      <c r="D88" s="215" t="s">
        <v>135</v>
      </c>
      <c r="E88" s="215">
        <v>1985</v>
      </c>
      <c r="F88" s="215" t="s">
        <v>77</v>
      </c>
      <c r="G88" s="206"/>
      <c r="H88" s="176"/>
      <c r="I88" s="176"/>
      <c r="J88" s="247" t="s">
        <v>291</v>
      </c>
      <c r="K88" s="247"/>
      <c r="L88" s="268">
        <v>13.5</v>
      </c>
      <c r="M88" s="205"/>
    </row>
    <row r="89" spans="1:13" ht="12.75">
      <c r="A89" s="187">
        <v>81</v>
      </c>
      <c r="B89" s="267">
        <v>80</v>
      </c>
      <c r="C89" s="176" t="s">
        <v>292</v>
      </c>
      <c r="D89" s="177" t="s">
        <v>135</v>
      </c>
      <c r="E89" s="177">
        <v>1973</v>
      </c>
      <c r="F89" s="177" t="s">
        <v>27</v>
      </c>
      <c r="G89" s="206"/>
      <c r="H89" s="176"/>
      <c r="I89" s="176"/>
      <c r="J89" s="247" t="s">
        <v>291</v>
      </c>
      <c r="K89" s="247"/>
      <c r="L89" s="268">
        <v>13.5</v>
      </c>
      <c r="M89" s="205"/>
    </row>
    <row r="90" spans="1:13" ht="12.75">
      <c r="A90" s="187">
        <v>82</v>
      </c>
      <c r="B90" s="257">
        <v>82</v>
      </c>
      <c r="C90" s="176" t="s">
        <v>293</v>
      </c>
      <c r="D90" s="177" t="s">
        <v>135</v>
      </c>
      <c r="E90" s="177">
        <v>1986</v>
      </c>
      <c r="F90" s="177" t="s">
        <v>51</v>
      </c>
      <c r="G90" s="247" t="s">
        <v>294</v>
      </c>
      <c r="H90" s="207"/>
      <c r="I90" s="207"/>
      <c r="J90" s="205"/>
      <c r="K90" s="247"/>
      <c r="L90" s="268">
        <v>12</v>
      </c>
      <c r="M90" s="205"/>
    </row>
    <row r="91" spans="1:13" ht="12.75">
      <c r="A91" s="187">
        <v>83</v>
      </c>
      <c r="B91" s="266">
        <v>83</v>
      </c>
      <c r="C91" s="277" t="s">
        <v>295</v>
      </c>
      <c r="D91" s="278" t="s">
        <v>135</v>
      </c>
      <c r="E91" s="278">
        <v>1990</v>
      </c>
      <c r="F91" s="278" t="s">
        <v>148</v>
      </c>
      <c r="G91" s="261">
        <v>5.6</v>
      </c>
      <c r="H91" s="230"/>
      <c r="I91" s="230"/>
      <c r="J91" s="231"/>
      <c r="K91" s="261"/>
      <c r="L91" s="262" t="s">
        <v>85</v>
      </c>
      <c r="M91" s="231"/>
    </row>
    <row r="92" spans="1:13" ht="12.75">
      <c r="A92" s="187">
        <v>84</v>
      </c>
      <c r="B92" s="265">
        <v>83</v>
      </c>
      <c r="C92" s="225" t="s">
        <v>228</v>
      </c>
      <c r="D92" s="215" t="s">
        <v>135</v>
      </c>
      <c r="E92" s="215">
        <v>1987</v>
      </c>
      <c r="F92" s="215" t="s">
        <v>80</v>
      </c>
      <c r="G92" s="247">
        <v>5.6</v>
      </c>
      <c r="H92" s="207"/>
      <c r="I92" s="207"/>
      <c r="J92" s="205"/>
      <c r="K92" s="247"/>
      <c r="L92" s="268">
        <v>11</v>
      </c>
      <c r="M92" s="205"/>
    </row>
    <row r="93" spans="1:13" ht="12.75">
      <c r="A93" s="187">
        <v>85</v>
      </c>
      <c r="B93" s="267">
        <v>85</v>
      </c>
      <c r="C93" s="225" t="s">
        <v>224</v>
      </c>
      <c r="D93" s="215" t="s">
        <v>135</v>
      </c>
      <c r="E93" s="215">
        <v>1982</v>
      </c>
      <c r="F93" s="215" t="s">
        <v>78</v>
      </c>
      <c r="G93" s="206"/>
      <c r="H93" s="207"/>
      <c r="I93" s="207"/>
      <c r="J93" s="247">
        <v>2.9</v>
      </c>
      <c r="K93" s="247"/>
      <c r="L93" s="268">
        <v>9</v>
      </c>
      <c r="M93" s="205"/>
    </row>
    <row r="94" spans="1:13" ht="12.75">
      <c r="A94" s="187">
        <v>86</v>
      </c>
      <c r="B94" s="267">
        <v>85</v>
      </c>
      <c r="C94" s="211" t="s">
        <v>296</v>
      </c>
      <c r="D94" s="212" t="s">
        <v>135</v>
      </c>
      <c r="E94" s="212">
        <v>1982</v>
      </c>
      <c r="F94" s="212" t="s">
        <v>82</v>
      </c>
      <c r="G94" s="206"/>
      <c r="H94" s="207"/>
      <c r="I94" s="207"/>
      <c r="J94" s="247">
        <v>2.9</v>
      </c>
      <c r="K94" s="247"/>
      <c r="L94" s="268">
        <v>9</v>
      </c>
      <c r="M94" s="205"/>
    </row>
    <row r="95" spans="1:13" ht="12.75">
      <c r="A95" s="187">
        <v>87</v>
      </c>
      <c r="B95" s="267">
        <v>85</v>
      </c>
      <c r="C95" s="225" t="s">
        <v>297</v>
      </c>
      <c r="D95" s="215" t="s">
        <v>135</v>
      </c>
      <c r="E95" s="215">
        <v>1987</v>
      </c>
      <c r="F95" s="215" t="s">
        <v>6</v>
      </c>
      <c r="G95" s="225"/>
      <c r="H95" s="207"/>
      <c r="I95" s="207"/>
      <c r="J95" s="247">
        <v>2.9</v>
      </c>
      <c r="K95" s="247"/>
      <c r="L95" s="268">
        <v>9</v>
      </c>
      <c r="M95" s="205"/>
    </row>
    <row r="96" spans="1:13" ht="12.75">
      <c r="A96" s="187">
        <v>88</v>
      </c>
      <c r="B96" s="257">
        <v>86</v>
      </c>
      <c r="C96" s="225" t="s">
        <v>208</v>
      </c>
      <c r="D96" s="215" t="s">
        <v>135</v>
      </c>
      <c r="E96" s="215">
        <v>1988</v>
      </c>
      <c r="F96" s="215" t="s">
        <v>82</v>
      </c>
      <c r="G96" s="247">
        <v>4.1</v>
      </c>
      <c r="H96" s="207"/>
      <c r="I96" s="207"/>
      <c r="J96" s="206"/>
      <c r="K96" s="247"/>
      <c r="L96" s="268">
        <v>7</v>
      </c>
      <c r="M96" s="205"/>
    </row>
    <row r="97" spans="1:13" ht="12.75">
      <c r="A97" s="187">
        <v>89</v>
      </c>
      <c r="B97" s="267">
        <v>87</v>
      </c>
      <c r="C97" s="225" t="s">
        <v>227</v>
      </c>
      <c r="D97" s="215" t="s">
        <v>135</v>
      </c>
      <c r="E97" s="215">
        <v>1987</v>
      </c>
      <c r="F97" s="215" t="s">
        <v>80</v>
      </c>
      <c r="G97" s="247" t="s">
        <v>298</v>
      </c>
      <c r="H97" s="207"/>
      <c r="I97" s="207"/>
      <c r="J97" s="206"/>
      <c r="K97" s="247"/>
      <c r="L97" s="268">
        <v>5.5</v>
      </c>
      <c r="M97" s="205"/>
    </row>
    <row r="98" spans="1:13" ht="12.75">
      <c r="A98" s="187">
        <v>90</v>
      </c>
      <c r="B98" s="267">
        <v>87</v>
      </c>
      <c r="C98" s="225" t="s">
        <v>214</v>
      </c>
      <c r="D98" s="215" t="s">
        <v>135</v>
      </c>
      <c r="E98" s="215">
        <v>1986</v>
      </c>
      <c r="F98" s="215" t="s">
        <v>79</v>
      </c>
      <c r="G98" s="247" t="s">
        <v>298</v>
      </c>
      <c r="H98" s="225"/>
      <c r="I98" s="225"/>
      <c r="J98" s="247"/>
      <c r="K98" s="247"/>
      <c r="L98" s="268">
        <v>5.5</v>
      </c>
      <c r="M98" s="205"/>
    </row>
    <row r="99" spans="1:13" ht="12.75">
      <c r="A99" s="187">
        <v>91</v>
      </c>
      <c r="B99" s="265">
        <v>91</v>
      </c>
      <c r="C99" s="225" t="s">
        <v>217</v>
      </c>
      <c r="D99" s="215" t="s">
        <v>135</v>
      </c>
      <c r="E99" s="215">
        <v>1987</v>
      </c>
      <c r="F99" s="215" t="s">
        <v>80</v>
      </c>
      <c r="G99" s="206"/>
      <c r="H99" s="207"/>
      <c r="I99" s="207"/>
      <c r="J99" s="247" t="s">
        <v>299</v>
      </c>
      <c r="K99" s="279"/>
      <c r="L99" s="268">
        <v>3.5</v>
      </c>
      <c r="M99" s="205"/>
    </row>
    <row r="100" spans="1:13" ht="12.75">
      <c r="A100" s="187">
        <v>92</v>
      </c>
      <c r="B100" s="265">
        <v>91</v>
      </c>
      <c r="C100" s="176" t="s">
        <v>222</v>
      </c>
      <c r="D100" s="177" t="s">
        <v>135</v>
      </c>
      <c r="E100" s="177">
        <v>1986</v>
      </c>
      <c r="F100" s="205" t="s">
        <v>76</v>
      </c>
      <c r="G100" s="206"/>
      <c r="H100" s="207"/>
      <c r="I100" s="207"/>
      <c r="J100" s="247" t="s">
        <v>299</v>
      </c>
      <c r="K100" s="247"/>
      <c r="L100" s="268">
        <v>3.5</v>
      </c>
      <c r="M100" s="205"/>
    </row>
    <row r="101" spans="1:13" ht="12.75">
      <c r="A101" s="187">
        <v>93</v>
      </c>
      <c r="B101" s="266">
        <v>91</v>
      </c>
      <c r="C101" s="277" t="s">
        <v>219</v>
      </c>
      <c r="D101" s="278">
        <v>3</v>
      </c>
      <c r="E101" s="278">
        <v>1987</v>
      </c>
      <c r="F101" s="278" t="s">
        <v>220</v>
      </c>
      <c r="G101" s="277"/>
      <c r="H101" s="230"/>
      <c r="I101" s="230"/>
      <c r="J101" s="261" t="s">
        <v>299</v>
      </c>
      <c r="K101" s="280"/>
      <c r="L101" s="262" t="s">
        <v>85</v>
      </c>
      <c r="M101" s="231"/>
    </row>
    <row r="102" spans="1:13" ht="12.75">
      <c r="A102" s="187">
        <v>94</v>
      </c>
      <c r="B102" s="267">
        <v>94</v>
      </c>
      <c r="C102" s="207" t="s">
        <v>227</v>
      </c>
      <c r="D102" s="205">
        <v>3</v>
      </c>
      <c r="E102" s="205">
        <v>1987</v>
      </c>
      <c r="F102" s="205" t="s">
        <v>84</v>
      </c>
      <c r="G102" s="247" t="s">
        <v>300</v>
      </c>
      <c r="H102" s="207"/>
      <c r="I102" s="207"/>
      <c r="J102" s="205"/>
      <c r="K102" s="247"/>
      <c r="L102" s="268">
        <v>1.5</v>
      </c>
      <c r="M102" s="205"/>
    </row>
    <row r="103" spans="1:13" ht="12.75">
      <c r="A103" s="187">
        <v>95</v>
      </c>
      <c r="B103" s="257">
        <v>94</v>
      </c>
      <c r="C103" s="176" t="s">
        <v>223</v>
      </c>
      <c r="D103" s="177" t="s">
        <v>135</v>
      </c>
      <c r="E103" s="177">
        <v>1989</v>
      </c>
      <c r="F103" s="205" t="s">
        <v>76</v>
      </c>
      <c r="G103" s="247" t="s">
        <v>300</v>
      </c>
      <c r="H103" s="207"/>
      <c r="I103" s="207"/>
      <c r="J103" s="205"/>
      <c r="K103" s="247"/>
      <c r="L103" s="268">
        <v>1.5</v>
      </c>
      <c r="M103" s="205"/>
    </row>
    <row r="104" spans="2:13" ht="12.75">
      <c r="B104" s="281"/>
      <c r="C104" s="273"/>
      <c r="D104" s="282"/>
      <c r="E104" s="273"/>
      <c r="F104" s="282"/>
      <c r="G104" s="283"/>
      <c r="H104" s="273"/>
      <c r="I104" s="273"/>
      <c r="J104" s="282"/>
      <c r="K104" s="284"/>
      <c r="L104" s="282"/>
      <c r="M104" s="205"/>
    </row>
    <row r="105" spans="2:13" ht="12.75">
      <c r="B105" s="187" t="s">
        <v>153</v>
      </c>
      <c r="F105" s="6"/>
      <c r="G105" s="285"/>
      <c r="H105" s="286"/>
      <c r="I105" s="286"/>
      <c r="J105" s="6"/>
      <c r="K105" s="284"/>
      <c r="L105" s="282"/>
      <c r="M105" s="282"/>
    </row>
    <row r="106" spans="2:13" ht="15">
      <c r="B106" s="187"/>
      <c r="F106" s="187"/>
      <c r="G106" s="287"/>
      <c r="H106" s="273"/>
      <c r="I106" s="273"/>
      <c r="J106" s="288"/>
      <c r="K106" s="284"/>
      <c r="L106" s="282"/>
      <c r="M106" s="282"/>
    </row>
    <row r="107" spans="2:13" ht="15">
      <c r="B107" s="187" t="s">
        <v>154</v>
      </c>
      <c r="F107" s="187"/>
      <c r="G107" s="284"/>
      <c r="H107" s="286"/>
      <c r="I107" s="286"/>
      <c r="J107" s="289"/>
      <c r="K107" s="284"/>
      <c r="L107" s="282"/>
      <c r="M107" s="282"/>
    </row>
    <row r="108" spans="6:13" ht="15">
      <c r="F108" s="187"/>
      <c r="G108" s="287"/>
      <c r="H108" s="273"/>
      <c r="I108" s="273"/>
      <c r="J108" s="288"/>
      <c r="K108" s="284"/>
      <c r="L108" s="282"/>
      <c r="M108" s="282"/>
    </row>
    <row r="109" spans="2:13" ht="15">
      <c r="B109" s="281"/>
      <c r="C109" s="291"/>
      <c r="D109" s="292"/>
      <c r="E109" s="291"/>
      <c r="F109" s="292"/>
      <c r="G109" s="293"/>
      <c r="H109" s="273"/>
      <c r="I109" s="273"/>
      <c r="J109" s="282"/>
      <c r="K109" s="284"/>
      <c r="L109" s="282"/>
      <c r="M109" s="282"/>
    </row>
    <row r="110" spans="2:13" ht="15">
      <c r="B110" s="281"/>
      <c r="C110" s="294"/>
      <c r="D110" s="295"/>
      <c r="E110" s="294"/>
      <c r="F110" s="295"/>
      <c r="G110" s="284"/>
      <c r="H110" s="286"/>
      <c r="I110" s="286"/>
      <c r="J110" s="289"/>
      <c r="K110" s="284"/>
      <c r="L110" s="282"/>
      <c r="M110" s="282"/>
    </row>
    <row r="111" spans="2:13" ht="15">
      <c r="B111" s="281"/>
      <c r="C111" s="291"/>
      <c r="D111" s="292"/>
      <c r="E111" s="291"/>
      <c r="F111" s="292"/>
      <c r="G111" s="287"/>
      <c r="H111" s="273"/>
      <c r="I111" s="273"/>
      <c r="J111" s="288"/>
      <c r="K111" s="284"/>
      <c r="L111" s="282"/>
      <c r="M111" s="282"/>
    </row>
    <row r="112" spans="2:13" ht="15">
      <c r="B112" s="281"/>
      <c r="C112" s="291"/>
      <c r="D112" s="292"/>
      <c r="E112" s="291"/>
      <c r="F112" s="292"/>
      <c r="G112" s="287"/>
      <c r="H112" s="273"/>
      <c r="I112" s="273"/>
      <c r="J112" s="288"/>
      <c r="K112" s="284"/>
      <c r="L112" s="282"/>
      <c r="M112" s="282"/>
    </row>
    <row r="113" spans="2:13" ht="15">
      <c r="B113" s="281"/>
      <c r="C113" s="294"/>
      <c r="D113" s="295"/>
      <c r="E113" s="294"/>
      <c r="F113" s="295"/>
      <c r="G113" s="284"/>
      <c r="H113" s="286"/>
      <c r="I113" s="286"/>
      <c r="J113" s="289"/>
      <c r="K113" s="284"/>
      <c r="L113" s="282"/>
      <c r="M113" s="282"/>
    </row>
    <row r="114" spans="2:13" ht="15">
      <c r="B114" s="281"/>
      <c r="C114" s="291"/>
      <c r="D114" s="292"/>
      <c r="E114" s="291"/>
      <c r="F114" s="292"/>
      <c r="G114" s="293"/>
      <c r="H114" s="273"/>
      <c r="I114" s="273"/>
      <c r="J114" s="282"/>
      <c r="K114" s="284"/>
      <c r="L114" s="282"/>
      <c r="M114" s="282"/>
    </row>
    <row r="115" spans="2:13" ht="15">
      <c r="B115" s="281"/>
      <c r="C115" s="291"/>
      <c r="D115" s="292"/>
      <c r="E115" s="291"/>
      <c r="F115" s="292"/>
      <c r="G115" s="293"/>
      <c r="H115" s="273"/>
      <c r="I115" s="273"/>
      <c r="J115" s="282"/>
      <c r="K115" s="284"/>
      <c r="L115" s="282"/>
      <c r="M115" s="282"/>
    </row>
    <row r="116" spans="2:13" ht="15">
      <c r="B116" s="281"/>
      <c r="C116" s="291"/>
      <c r="D116" s="292"/>
      <c r="E116" s="291"/>
      <c r="F116" s="292"/>
      <c r="G116" s="293"/>
      <c r="H116" s="273"/>
      <c r="I116" s="273"/>
      <c r="J116" s="282"/>
      <c r="K116" s="284"/>
      <c r="L116" s="282"/>
      <c r="M116" s="282"/>
    </row>
    <row r="117" spans="2:13" ht="15">
      <c r="B117" s="281"/>
      <c r="C117" s="291"/>
      <c r="D117" s="292"/>
      <c r="E117" s="291"/>
      <c r="F117" s="292"/>
      <c r="G117" s="293"/>
      <c r="H117" s="273"/>
      <c r="I117" s="273"/>
      <c r="J117" s="282"/>
      <c r="K117" s="284"/>
      <c r="L117" s="282"/>
      <c r="M117" s="282"/>
    </row>
    <row r="118" spans="2:13" ht="15">
      <c r="B118" s="281"/>
      <c r="C118" s="291"/>
      <c r="D118" s="292"/>
      <c r="E118" s="291"/>
      <c r="F118" s="292"/>
      <c r="G118" s="287"/>
      <c r="H118" s="273"/>
      <c r="I118" s="273"/>
      <c r="J118" s="288"/>
      <c r="K118" s="284"/>
      <c r="L118" s="282"/>
      <c r="M118" s="282"/>
    </row>
    <row r="119" spans="2:13" ht="15">
      <c r="B119" s="281"/>
      <c r="C119" s="291"/>
      <c r="D119" s="292"/>
      <c r="E119" s="291"/>
      <c r="F119" s="292"/>
      <c r="G119" s="293"/>
      <c r="H119" s="273"/>
      <c r="I119" s="273"/>
      <c r="J119" s="282"/>
      <c r="K119" s="284"/>
      <c r="L119" s="282"/>
      <c r="M119" s="282"/>
    </row>
    <row r="120" spans="2:13" ht="15">
      <c r="B120" s="281"/>
      <c r="C120" s="291"/>
      <c r="D120" s="292"/>
      <c r="E120" s="291"/>
      <c r="F120" s="292"/>
      <c r="G120" s="293"/>
      <c r="H120" s="273"/>
      <c r="I120" s="273"/>
      <c r="J120" s="282"/>
      <c r="K120" s="284"/>
      <c r="L120" s="282"/>
      <c r="M120" s="282"/>
    </row>
    <row r="121" spans="2:13" ht="15">
      <c r="B121" s="281"/>
      <c r="C121" s="291"/>
      <c r="D121" s="292"/>
      <c r="E121" s="291"/>
      <c r="F121" s="292"/>
      <c r="G121" s="287"/>
      <c r="H121" s="273"/>
      <c r="I121" s="273"/>
      <c r="J121" s="288"/>
      <c r="K121" s="284"/>
      <c r="L121" s="282"/>
      <c r="M121" s="282"/>
    </row>
    <row r="122" spans="2:13" ht="15">
      <c r="B122" s="281"/>
      <c r="C122" s="291"/>
      <c r="D122" s="292"/>
      <c r="E122" s="291"/>
      <c r="F122" s="292"/>
      <c r="G122" s="287"/>
      <c r="H122" s="273"/>
      <c r="I122" s="273"/>
      <c r="J122" s="296"/>
      <c r="K122" s="284"/>
      <c r="L122" s="282"/>
      <c r="M122" s="282"/>
    </row>
    <row r="123" spans="2:13" ht="15">
      <c r="B123" s="281"/>
      <c r="C123" s="291"/>
      <c r="D123" s="292"/>
      <c r="E123" s="291"/>
      <c r="F123" s="292"/>
      <c r="G123" s="287"/>
      <c r="H123" s="273"/>
      <c r="I123" s="273"/>
      <c r="J123" s="296"/>
      <c r="K123" s="284"/>
      <c r="L123" s="282"/>
      <c r="M123" s="282"/>
    </row>
    <row r="124" spans="2:13" ht="12.75">
      <c r="B124" s="281"/>
      <c r="C124" s="273"/>
      <c r="D124" s="282"/>
      <c r="E124" s="273"/>
      <c r="F124" s="282"/>
      <c r="G124" s="287"/>
      <c r="H124" s="273"/>
      <c r="I124" s="273"/>
      <c r="J124" s="282"/>
      <c r="K124" s="284"/>
      <c r="L124" s="282"/>
      <c r="M124" s="282"/>
    </row>
    <row r="125" spans="2:13" ht="12.75">
      <c r="B125" s="281"/>
      <c r="C125" s="273"/>
      <c r="D125" s="282"/>
      <c r="E125" s="273"/>
      <c r="F125" s="282"/>
      <c r="G125" s="287"/>
      <c r="H125" s="273"/>
      <c r="I125" s="273"/>
      <c r="J125" s="282"/>
      <c r="K125" s="284"/>
      <c r="L125" s="282"/>
      <c r="M125" s="282"/>
    </row>
    <row r="126" spans="2:13" ht="12.75">
      <c r="B126" s="281"/>
      <c r="C126" s="273"/>
      <c r="D126" s="282"/>
      <c r="E126" s="273"/>
      <c r="F126" s="282"/>
      <c r="G126" s="287"/>
      <c r="H126" s="273"/>
      <c r="I126" s="273"/>
      <c r="J126" s="282"/>
      <c r="K126" s="284"/>
      <c r="L126" s="282"/>
      <c r="M126" s="282"/>
    </row>
    <row r="127" spans="6:13" ht="12.75">
      <c r="F127" s="282"/>
      <c r="G127" s="287"/>
      <c r="H127" s="273"/>
      <c r="I127" s="273"/>
      <c r="J127" s="282"/>
      <c r="K127" s="284"/>
      <c r="L127" s="282"/>
      <c r="M127" s="282"/>
    </row>
    <row r="128" spans="6:13" ht="12.75">
      <c r="F128" s="282"/>
      <c r="G128" s="287"/>
      <c r="H128" s="273"/>
      <c r="I128" s="273"/>
      <c r="J128" s="282"/>
      <c r="K128" s="297"/>
      <c r="L128" s="282"/>
      <c r="M128" s="282"/>
    </row>
    <row r="129" spans="6:13" ht="12.75">
      <c r="F129" s="282"/>
      <c r="G129" s="287"/>
      <c r="H129" s="273"/>
      <c r="I129" s="273"/>
      <c r="J129" s="282"/>
      <c r="K129" s="297"/>
      <c r="L129" s="282"/>
      <c r="M129" s="282"/>
    </row>
    <row r="130" spans="2:13" ht="15">
      <c r="B130" s="281"/>
      <c r="C130" s="291"/>
      <c r="D130" s="292"/>
      <c r="E130" s="291"/>
      <c r="F130" s="292"/>
      <c r="G130" s="293"/>
      <c r="H130" s="273"/>
      <c r="I130" s="273"/>
      <c r="J130" s="282"/>
      <c r="K130" s="297"/>
      <c r="L130" s="282"/>
      <c r="M130" s="282"/>
    </row>
    <row r="131" spans="2:13" ht="15">
      <c r="B131" s="281"/>
      <c r="C131" s="294"/>
      <c r="D131" s="295"/>
      <c r="E131" s="294"/>
      <c r="F131" s="295"/>
      <c r="G131" s="296"/>
      <c r="H131" s="273"/>
      <c r="I131" s="273"/>
      <c r="J131" s="282"/>
      <c r="K131" s="297"/>
      <c r="L131" s="282"/>
      <c r="M131" s="282"/>
    </row>
    <row r="132" spans="4:13" ht="15">
      <c r="D132" s="282"/>
      <c r="E132" s="273"/>
      <c r="F132" s="282"/>
      <c r="G132" s="287"/>
      <c r="H132" s="296">
        <v>12</v>
      </c>
      <c r="I132" s="296">
        <v>12</v>
      </c>
      <c r="J132" s="282"/>
      <c r="K132" s="297"/>
      <c r="L132" s="282"/>
      <c r="M132" s="282"/>
    </row>
    <row r="133" spans="4:13" ht="12.75">
      <c r="D133" s="282"/>
      <c r="E133" s="273"/>
      <c r="F133" s="282"/>
      <c r="G133" s="287"/>
      <c r="H133" s="273"/>
      <c r="I133" s="273"/>
      <c r="J133" s="282"/>
      <c r="K133" s="284"/>
      <c r="L133" s="282"/>
      <c r="M133" s="282"/>
    </row>
    <row r="134" spans="4:13" ht="12.75">
      <c r="D134" s="282"/>
      <c r="E134" s="273"/>
      <c r="F134" s="282"/>
      <c r="G134" s="287"/>
      <c r="H134" s="273"/>
      <c r="I134" s="273"/>
      <c r="J134" s="282"/>
      <c r="K134" s="297"/>
      <c r="L134" s="282"/>
      <c r="M134" s="282"/>
    </row>
    <row r="135" spans="5:13" ht="12.75">
      <c r="E135" s="273"/>
      <c r="F135" s="282"/>
      <c r="G135" s="287"/>
      <c r="H135" s="273"/>
      <c r="I135" s="273"/>
      <c r="J135" s="282"/>
      <c r="K135" s="297"/>
      <c r="L135" s="282"/>
      <c r="M135" s="282"/>
    </row>
    <row r="136" spans="5:13" ht="12.75">
      <c r="E136" s="273"/>
      <c r="F136" s="282"/>
      <c r="G136" s="287"/>
      <c r="H136" s="273"/>
      <c r="I136" s="273"/>
      <c r="J136" s="282"/>
      <c r="K136" s="297"/>
      <c r="L136" s="282"/>
      <c r="M136" s="282"/>
    </row>
    <row r="137" spans="5:13" ht="12.75">
      <c r="E137" s="273"/>
      <c r="F137" s="282"/>
      <c r="G137" s="287"/>
      <c r="H137" s="273"/>
      <c r="I137" s="273"/>
      <c r="J137" s="282"/>
      <c r="K137" s="297"/>
      <c r="L137" s="282"/>
      <c r="M137" s="282"/>
    </row>
    <row r="138" spans="5:13" ht="12.75">
      <c r="E138" s="273"/>
      <c r="F138" s="282"/>
      <c r="G138" s="287"/>
      <c r="H138" s="273"/>
      <c r="I138" s="273"/>
      <c r="J138" s="282"/>
      <c r="K138" s="297"/>
      <c r="L138" s="282"/>
      <c r="M138" s="282"/>
    </row>
    <row r="139" spans="5:13" ht="12.75">
      <c r="E139" s="273"/>
      <c r="F139" s="282"/>
      <c r="G139" s="287"/>
      <c r="H139" s="273"/>
      <c r="I139" s="273"/>
      <c r="J139" s="282"/>
      <c r="K139" s="297"/>
      <c r="L139" s="282"/>
      <c r="M139" s="282"/>
    </row>
    <row r="140" spans="5:13" ht="12.75">
      <c r="E140" s="273"/>
      <c r="F140" s="282"/>
      <c r="G140" s="287"/>
      <c r="H140" s="273"/>
      <c r="I140" s="273"/>
      <c r="J140" s="282"/>
      <c r="K140" s="297"/>
      <c r="L140" s="282"/>
      <c r="M140" s="282"/>
    </row>
    <row r="141" spans="5:13" ht="12.75">
      <c r="E141" s="273"/>
      <c r="F141" s="282"/>
      <c r="G141" s="287"/>
      <c r="H141" s="273"/>
      <c r="I141" s="273"/>
      <c r="J141" s="282"/>
      <c r="K141" s="297"/>
      <c r="L141" s="282"/>
      <c r="M141" s="282"/>
    </row>
    <row r="142" spans="5:13" ht="12.75">
      <c r="E142" s="273"/>
      <c r="F142" s="282"/>
      <c r="G142" s="287"/>
      <c r="H142" s="273"/>
      <c r="I142" s="273"/>
      <c r="J142" s="282"/>
      <c r="K142" s="284"/>
      <c r="L142" s="282"/>
      <c r="M142" s="282"/>
    </row>
    <row r="143" spans="5:13" ht="12.75">
      <c r="E143" s="273"/>
      <c r="F143" s="282"/>
      <c r="G143" s="287"/>
      <c r="H143" s="273"/>
      <c r="I143" s="273"/>
      <c r="J143" s="282"/>
      <c r="K143" s="297"/>
      <c r="L143" s="282"/>
      <c r="M143" s="282"/>
    </row>
    <row r="144" spans="5:13" ht="12.75">
      <c r="E144" s="273"/>
      <c r="F144" s="282"/>
      <c r="G144" s="287"/>
      <c r="H144" s="273"/>
      <c r="I144" s="273"/>
      <c r="J144" s="282"/>
      <c r="K144" s="297"/>
      <c r="L144" s="282"/>
      <c r="M144" s="282"/>
    </row>
    <row r="145" spans="5:13" ht="12.75">
      <c r="E145" s="273"/>
      <c r="F145" s="282"/>
      <c r="G145" s="287"/>
      <c r="H145" s="273"/>
      <c r="I145" s="273"/>
      <c r="J145" s="282"/>
      <c r="K145" s="297"/>
      <c r="L145" s="282"/>
      <c r="M145" s="282"/>
    </row>
    <row r="146" spans="5:13" ht="12.75">
      <c r="E146" s="273"/>
      <c r="F146" s="282"/>
      <c r="G146" s="287"/>
      <c r="H146" s="273"/>
      <c r="I146" s="273"/>
      <c r="J146" s="282"/>
      <c r="K146" s="297"/>
      <c r="L146" s="282"/>
      <c r="M146" s="282"/>
    </row>
    <row r="147" spans="5:13" ht="12.75">
      <c r="E147" s="273"/>
      <c r="F147" s="282"/>
      <c r="G147" s="287"/>
      <c r="H147" s="273"/>
      <c r="I147" s="273"/>
      <c r="J147" s="282"/>
      <c r="K147" s="297"/>
      <c r="L147" s="282"/>
      <c r="M147" s="282"/>
    </row>
    <row r="148" spans="5:13" ht="12.75">
      <c r="E148" s="273"/>
      <c r="F148" s="282"/>
      <c r="G148" s="287"/>
      <c r="H148" s="273"/>
      <c r="I148" s="273"/>
      <c r="J148" s="282"/>
      <c r="K148" s="297"/>
      <c r="L148" s="282"/>
      <c r="M148" s="282"/>
    </row>
    <row r="149" spans="5:13" ht="12.75">
      <c r="E149" s="273"/>
      <c r="F149" s="282"/>
      <c r="G149" s="287"/>
      <c r="H149" s="273"/>
      <c r="I149" s="273"/>
      <c r="J149" s="282"/>
      <c r="K149" s="297"/>
      <c r="L149" s="282"/>
      <c r="M149" s="282"/>
    </row>
    <row r="150" spans="5:13" ht="12.75">
      <c r="E150" s="273"/>
      <c r="F150" s="282"/>
      <c r="G150" s="287"/>
      <c r="H150" s="273"/>
      <c r="I150" s="273"/>
      <c r="J150" s="282"/>
      <c r="K150" s="297"/>
      <c r="L150" s="282"/>
      <c r="M150" s="282"/>
    </row>
    <row r="151" spans="5:13" ht="12.75">
      <c r="E151" s="273"/>
      <c r="F151" s="282"/>
      <c r="G151" s="287"/>
      <c r="H151" s="273"/>
      <c r="I151" s="273"/>
      <c r="J151" s="282"/>
      <c r="K151" s="297"/>
      <c r="L151" s="282"/>
      <c r="M151" s="282"/>
    </row>
    <row r="152" spans="5:13" ht="15">
      <c r="E152" s="273"/>
      <c r="F152" s="282"/>
      <c r="G152" s="287"/>
      <c r="H152" s="291"/>
      <c r="I152" s="291"/>
      <c r="J152" s="292"/>
      <c r="K152" s="297"/>
      <c r="L152" s="282"/>
      <c r="M152" s="282"/>
    </row>
    <row r="153" spans="5:13" ht="12.75">
      <c r="E153" s="273"/>
      <c r="F153" s="282"/>
      <c r="G153" s="287"/>
      <c r="H153" s="273"/>
      <c r="I153" s="273"/>
      <c r="J153" s="282"/>
      <c r="K153" s="297"/>
      <c r="L153" s="282"/>
      <c r="M153" s="282"/>
    </row>
    <row r="154" spans="5:13" ht="12.75">
      <c r="E154" s="273"/>
      <c r="F154" s="282"/>
      <c r="G154" s="287"/>
      <c r="H154" s="273"/>
      <c r="I154" s="273"/>
      <c r="J154" s="282"/>
      <c r="K154" s="297"/>
      <c r="L154" s="282"/>
      <c r="M154" s="282"/>
    </row>
    <row r="155" spans="5:13" ht="12.75">
      <c r="E155" s="273"/>
      <c r="F155" s="282"/>
      <c r="G155" s="287"/>
      <c r="H155" s="273"/>
      <c r="I155" s="273"/>
      <c r="J155" s="282"/>
      <c r="K155" s="297"/>
      <c r="L155" s="273"/>
      <c r="M155" s="273"/>
    </row>
    <row r="156" spans="5:13" ht="12.75">
      <c r="E156" s="273"/>
      <c r="F156" s="282"/>
      <c r="G156" s="287"/>
      <c r="H156" s="273"/>
      <c r="I156" s="273"/>
      <c r="J156" s="282"/>
      <c r="K156" s="297"/>
      <c r="L156" s="282"/>
      <c r="M156" s="282"/>
    </row>
    <row r="157" spans="5:13" ht="12.75">
      <c r="E157" s="273"/>
      <c r="F157" s="282"/>
      <c r="G157" s="287"/>
      <c r="H157" s="273"/>
      <c r="I157" s="273"/>
      <c r="J157" s="282"/>
      <c r="K157" s="297"/>
      <c r="L157" s="282"/>
      <c r="M157" s="282"/>
    </row>
    <row r="158" spans="5:13" ht="12.75">
      <c r="E158" s="273"/>
      <c r="F158" s="282"/>
      <c r="G158" s="287"/>
      <c r="H158" s="273"/>
      <c r="I158" s="273"/>
      <c r="J158" s="282"/>
      <c r="K158" s="297"/>
      <c r="L158" s="282"/>
      <c r="M158" s="282"/>
    </row>
    <row r="159" spans="5:13" ht="12.75">
      <c r="E159" s="273"/>
      <c r="F159" s="282"/>
      <c r="G159" s="287"/>
      <c r="H159" s="273"/>
      <c r="I159" s="273"/>
      <c r="J159" s="282"/>
      <c r="K159" s="297"/>
      <c r="L159" s="282"/>
      <c r="M159" s="282"/>
    </row>
    <row r="160" spans="5:13" ht="12.75">
      <c r="E160" s="273"/>
      <c r="F160" s="282"/>
      <c r="G160" s="287"/>
      <c r="H160" s="273"/>
      <c r="I160" s="273"/>
      <c r="J160" s="282"/>
      <c r="K160" s="297"/>
      <c r="L160" s="282"/>
      <c r="M160" s="282"/>
    </row>
    <row r="161" spans="5:13" ht="12.75">
      <c r="E161" s="273"/>
      <c r="F161" s="282"/>
      <c r="G161" s="287"/>
      <c r="H161" s="273"/>
      <c r="I161" s="273"/>
      <c r="J161" s="282"/>
      <c r="K161" s="297"/>
      <c r="L161" s="282"/>
      <c r="M161" s="282"/>
    </row>
    <row r="162" spans="5:13" ht="12.75">
      <c r="E162" s="273"/>
      <c r="F162" s="282"/>
      <c r="G162" s="287"/>
      <c r="H162" s="273"/>
      <c r="I162" s="273"/>
      <c r="J162" s="282"/>
      <c r="K162" s="297"/>
      <c r="L162" s="282"/>
      <c r="M162" s="282"/>
    </row>
    <row r="163" spans="5:13" ht="12.75">
      <c r="E163" s="273"/>
      <c r="F163" s="282"/>
      <c r="G163" s="287"/>
      <c r="H163" s="273"/>
      <c r="I163" s="273"/>
      <c r="J163" s="282"/>
      <c r="K163" s="297"/>
      <c r="L163" s="282"/>
      <c r="M163" s="282"/>
    </row>
    <row r="164" spans="5:13" ht="12.75">
      <c r="E164" s="273"/>
      <c r="F164" s="282"/>
      <c r="G164" s="287"/>
      <c r="H164" s="273"/>
      <c r="I164" s="273"/>
      <c r="J164" s="282"/>
      <c r="K164" s="297"/>
      <c r="L164" s="273"/>
      <c r="M164" s="273"/>
    </row>
    <row r="165" spans="5:13" ht="12.75">
      <c r="E165" s="273"/>
      <c r="F165" s="282"/>
      <c r="G165" s="287"/>
      <c r="H165" s="273"/>
      <c r="I165" s="273"/>
      <c r="J165" s="282"/>
      <c r="K165" s="297"/>
      <c r="L165" s="273"/>
      <c r="M165" s="273"/>
    </row>
    <row r="166" spans="5:13" ht="12.75">
      <c r="E166" s="273"/>
      <c r="F166" s="282"/>
      <c r="G166" s="287"/>
      <c r="H166" s="273"/>
      <c r="I166" s="273"/>
      <c r="J166" s="282"/>
      <c r="K166" s="297"/>
      <c r="L166" s="273"/>
      <c r="M166" s="273"/>
    </row>
    <row r="167" spans="5:13" ht="12.75">
      <c r="E167" s="273"/>
      <c r="F167" s="282"/>
      <c r="G167" s="287"/>
      <c r="H167" s="273"/>
      <c r="I167" s="273"/>
      <c r="J167" s="282"/>
      <c r="K167" s="297"/>
      <c r="L167" s="273"/>
      <c r="M167" s="273"/>
    </row>
    <row r="168" spans="5:13" ht="12.75">
      <c r="E168" s="273"/>
      <c r="F168" s="282"/>
      <c r="G168" s="287"/>
      <c r="H168" s="273"/>
      <c r="I168" s="273"/>
      <c r="J168" s="282"/>
      <c r="K168" s="297"/>
      <c r="L168" s="273"/>
      <c r="M168" s="273"/>
    </row>
    <row r="169" spans="5:13" ht="12.75">
      <c r="E169" s="273"/>
      <c r="F169" s="282"/>
      <c r="G169" s="287"/>
      <c r="H169" s="273"/>
      <c r="I169" s="273"/>
      <c r="J169" s="282"/>
      <c r="K169" s="297"/>
      <c r="L169" s="273"/>
      <c r="M169" s="273"/>
    </row>
    <row r="170" spans="5:13" ht="12.75">
      <c r="E170" s="273"/>
      <c r="F170" s="282"/>
      <c r="G170" s="287"/>
      <c r="H170" s="273"/>
      <c r="I170" s="273"/>
      <c r="J170" s="282"/>
      <c r="K170" s="297"/>
      <c r="L170" s="273"/>
      <c r="M170" s="273"/>
    </row>
    <row r="171" spans="5:13" ht="12.75">
      <c r="E171" s="273"/>
      <c r="F171" s="282"/>
      <c r="G171" s="287"/>
      <c r="H171" s="273"/>
      <c r="I171" s="273"/>
      <c r="J171" s="282"/>
      <c r="K171" s="297"/>
      <c r="L171" s="273"/>
      <c r="M171" s="273"/>
    </row>
  </sheetData>
  <mergeCells count="15">
    <mergeCell ref="G7:J7"/>
    <mergeCell ref="A7:A8"/>
    <mergeCell ref="B7:B8"/>
    <mergeCell ref="C7:C8"/>
    <mergeCell ref="D7:D8"/>
    <mergeCell ref="K7:K8"/>
    <mergeCell ref="B1:L1"/>
    <mergeCell ref="B2:L2"/>
    <mergeCell ref="B3:L3"/>
    <mergeCell ref="B4:L4"/>
    <mergeCell ref="L7:L8"/>
    <mergeCell ref="B5:L5"/>
    <mergeCell ref="B6:M6"/>
    <mergeCell ref="E7:E8"/>
    <mergeCell ref="F7:F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158"/>
  <sheetViews>
    <sheetView workbookViewId="0" topLeftCell="A1">
      <selection activeCell="O20" sqref="O20"/>
    </sheetView>
  </sheetViews>
  <sheetFormatPr defaultColWidth="9.00390625" defaultRowHeight="12.75"/>
  <cols>
    <col min="1" max="1" width="3.75390625" style="318" bestFit="1" customWidth="1"/>
    <col min="2" max="2" width="4.875" style="8" customWidth="1"/>
    <col min="3" max="3" width="24.875" style="0" customWidth="1"/>
    <col min="4" max="4" width="5.625" style="8" customWidth="1"/>
    <col min="5" max="5" width="6.25390625" style="8" customWidth="1"/>
    <col min="6" max="6" width="11.375" style="8" customWidth="1"/>
    <col min="7" max="7" width="7.375" style="187" customWidth="1"/>
    <col min="8" max="8" width="12.375" style="0" hidden="1" customWidth="1"/>
    <col min="9" max="9" width="9.125" style="0" hidden="1" customWidth="1"/>
    <col min="10" max="10" width="8.875" style="187" customWidth="1"/>
    <col min="11" max="11" width="7.125" style="8" customWidth="1"/>
    <col min="12" max="12" width="7.00390625" style="8" customWidth="1"/>
  </cols>
  <sheetData>
    <row r="1" spans="2:11" ht="20.25">
      <c r="B1" s="394" t="s">
        <v>62</v>
      </c>
      <c r="C1" s="394"/>
      <c r="D1" s="394"/>
      <c r="E1" s="394"/>
      <c r="F1" s="394"/>
      <c r="G1" s="394"/>
      <c r="H1" s="394"/>
      <c r="I1" s="394"/>
      <c r="J1" s="394"/>
      <c r="K1" s="394"/>
    </row>
    <row r="2" spans="2:10" ht="18">
      <c r="B2" s="375" t="s">
        <v>21</v>
      </c>
      <c r="C2" s="375"/>
      <c r="D2" s="375"/>
      <c r="E2" s="375"/>
      <c r="F2" s="375"/>
      <c r="G2" s="375"/>
      <c r="H2" s="375"/>
      <c r="I2" s="375"/>
      <c r="J2" s="375"/>
    </row>
    <row r="3" spans="2:10" ht="26.25">
      <c r="B3" s="395" t="s">
        <v>156</v>
      </c>
      <c r="C3" s="395"/>
      <c r="D3" s="395"/>
      <c r="E3" s="395"/>
      <c r="F3" s="395"/>
      <c r="G3" s="395"/>
      <c r="H3" s="395"/>
      <c r="I3" s="395"/>
      <c r="J3" s="395"/>
    </row>
    <row r="4" spans="2:10" ht="15.75">
      <c r="B4" s="376" t="s">
        <v>301</v>
      </c>
      <c r="C4" s="376"/>
      <c r="D4" s="376"/>
      <c r="E4" s="376"/>
      <c r="F4" s="376"/>
      <c r="G4" s="376"/>
      <c r="H4" s="376"/>
      <c r="I4" s="376"/>
      <c r="J4" s="376"/>
    </row>
    <row r="5" spans="2:10" ht="13.5" thickBot="1">
      <c r="B5" s="319" t="s">
        <v>302</v>
      </c>
      <c r="C5" s="319"/>
      <c r="D5" s="319"/>
      <c r="E5" s="319"/>
      <c r="F5" s="319"/>
      <c r="G5" s="319"/>
      <c r="H5" s="319"/>
      <c r="I5" s="319"/>
      <c r="J5" s="319"/>
    </row>
    <row r="6" spans="1:12" ht="12.75">
      <c r="A6" s="409" t="s">
        <v>0</v>
      </c>
      <c r="B6" s="410" t="s">
        <v>103</v>
      </c>
      <c r="C6" s="412" t="s">
        <v>104</v>
      </c>
      <c r="D6" s="404" t="s">
        <v>105</v>
      </c>
      <c r="E6" s="402" t="s">
        <v>106</v>
      </c>
      <c r="F6" s="404" t="s">
        <v>2</v>
      </c>
      <c r="G6" s="416" t="s">
        <v>303</v>
      </c>
      <c r="H6" s="416"/>
      <c r="I6" s="416"/>
      <c r="J6" s="400" t="s">
        <v>108</v>
      </c>
      <c r="K6" s="414" t="s">
        <v>1</v>
      </c>
      <c r="L6" s="320" t="s">
        <v>109</v>
      </c>
    </row>
    <row r="7" spans="1:12" ht="13.5" thickBot="1">
      <c r="A7" s="409"/>
      <c r="B7" s="411"/>
      <c r="C7" s="413"/>
      <c r="D7" s="405"/>
      <c r="E7" s="403"/>
      <c r="F7" s="405"/>
      <c r="G7" s="417"/>
      <c r="H7" s="417"/>
      <c r="I7" s="417"/>
      <c r="J7" s="401"/>
      <c r="K7" s="415"/>
      <c r="L7" s="321" t="s">
        <v>112</v>
      </c>
    </row>
    <row r="8" spans="1:12" ht="12.75">
      <c r="A8" s="318">
        <v>1</v>
      </c>
      <c r="B8" s="322">
        <v>1</v>
      </c>
      <c r="C8" s="223" t="s">
        <v>74</v>
      </c>
      <c r="D8" s="255" t="s">
        <v>113</v>
      </c>
      <c r="E8" s="255">
        <v>1983</v>
      </c>
      <c r="F8" s="323" t="s">
        <v>8</v>
      </c>
      <c r="G8" s="198" t="s">
        <v>238</v>
      </c>
      <c r="H8" s="199"/>
      <c r="I8" s="324"/>
      <c r="J8" s="203" t="s">
        <v>238</v>
      </c>
      <c r="K8" s="200">
        <v>49</v>
      </c>
      <c r="L8" s="200" t="s">
        <v>113</v>
      </c>
    </row>
    <row r="9" spans="1:12" ht="12.75">
      <c r="A9" s="318">
        <v>2</v>
      </c>
      <c r="B9" s="322">
        <v>2</v>
      </c>
      <c r="C9" s="225" t="s">
        <v>55</v>
      </c>
      <c r="D9" s="215" t="s">
        <v>113</v>
      </c>
      <c r="E9" s="215">
        <v>1986</v>
      </c>
      <c r="F9" s="215" t="s">
        <v>7</v>
      </c>
      <c r="G9" s="206" t="s">
        <v>238</v>
      </c>
      <c r="H9" s="325"/>
      <c r="I9" s="326"/>
      <c r="J9" s="210" t="s">
        <v>266</v>
      </c>
      <c r="K9" s="205">
        <v>44</v>
      </c>
      <c r="L9" s="205" t="s">
        <v>113</v>
      </c>
    </row>
    <row r="10" spans="1:12" ht="12.75">
      <c r="A10" s="318">
        <v>3</v>
      </c>
      <c r="B10" s="229">
        <v>3</v>
      </c>
      <c r="C10" s="327" t="s">
        <v>75</v>
      </c>
      <c r="D10" s="328" t="s">
        <v>113</v>
      </c>
      <c r="E10" s="328">
        <v>1977</v>
      </c>
      <c r="F10" s="328" t="s">
        <v>115</v>
      </c>
      <c r="G10" s="329" t="s">
        <v>304</v>
      </c>
      <c r="H10" s="330"/>
      <c r="I10" s="331"/>
      <c r="J10" s="234" t="s">
        <v>267</v>
      </c>
      <c r="K10" s="231" t="s">
        <v>85</v>
      </c>
      <c r="L10" s="231" t="s">
        <v>113</v>
      </c>
    </row>
    <row r="11" spans="1:12" ht="12.75">
      <c r="A11" s="318">
        <v>4</v>
      </c>
      <c r="B11" s="332">
        <v>4</v>
      </c>
      <c r="C11" s="333" t="s">
        <v>119</v>
      </c>
      <c r="D11" s="334" t="s">
        <v>113</v>
      </c>
      <c r="E11" s="334">
        <v>1982</v>
      </c>
      <c r="F11" s="335" t="s">
        <v>68</v>
      </c>
      <c r="G11" s="336" t="s">
        <v>304</v>
      </c>
      <c r="H11" s="337"/>
      <c r="I11" s="338"/>
      <c r="J11" s="210" t="s">
        <v>305</v>
      </c>
      <c r="K11" s="205">
        <v>40</v>
      </c>
      <c r="L11" s="205" t="s">
        <v>113</v>
      </c>
    </row>
    <row r="12" spans="1:12" ht="13.5" thickBot="1">
      <c r="A12" s="318">
        <v>5</v>
      </c>
      <c r="B12" s="339">
        <v>5</v>
      </c>
      <c r="C12" s="219" t="s">
        <v>306</v>
      </c>
      <c r="D12" s="217" t="s">
        <v>114</v>
      </c>
      <c r="E12" s="217">
        <v>1985</v>
      </c>
      <c r="F12" s="340" t="s">
        <v>69</v>
      </c>
      <c r="G12" s="218" t="s">
        <v>238</v>
      </c>
      <c r="H12" s="219"/>
      <c r="I12" s="341"/>
      <c r="J12" s="222" t="s">
        <v>307</v>
      </c>
      <c r="K12" s="217">
        <v>37</v>
      </c>
      <c r="L12" s="217" t="s">
        <v>113</v>
      </c>
    </row>
    <row r="13" spans="1:12" ht="12.75">
      <c r="A13" s="318">
        <v>6</v>
      </c>
      <c r="B13" s="322">
        <v>6</v>
      </c>
      <c r="C13" s="223" t="s">
        <v>126</v>
      </c>
      <c r="D13" s="255" t="s">
        <v>113</v>
      </c>
      <c r="E13" s="255">
        <v>1986</v>
      </c>
      <c r="F13" s="323" t="s">
        <v>9</v>
      </c>
      <c r="G13" s="198" t="s">
        <v>304</v>
      </c>
      <c r="H13" s="342"/>
      <c r="I13" s="343"/>
      <c r="J13" s="344">
        <v>6.7</v>
      </c>
      <c r="K13" s="200">
        <v>35</v>
      </c>
      <c r="L13" s="200">
        <v>1</v>
      </c>
    </row>
    <row r="14" spans="1:12" ht="12.75">
      <c r="A14" s="318">
        <v>7</v>
      </c>
      <c r="B14" s="257">
        <v>7</v>
      </c>
      <c r="C14" s="176" t="s">
        <v>130</v>
      </c>
      <c r="D14" s="205">
        <v>1</v>
      </c>
      <c r="E14" s="177">
        <v>1984</v>
      </c>
      <c r="F14" s="150" t="s">
        <v>9</v>
      </c>
      <c r="G14" s="206" t="s">
        <v>267</v>
      </c>
      <c r="H14" s="325"/>
      <c r="I14" s="326"/>
      <c r="J14" s="210" t="s">
        <v>308</v>
      </c>
      <c r="K14" s="205">
        <v>33</v>
      </c>
      <c r="L14" s="205">
        <v>1</v>
      </c>
    </row>
    <row r="15" spans="1:12" ht="12.75">
      <c r="A15" s="318">
        <v>8</v>
      </c>
      <c r="B15" s="345">
        <v>8</v>
      </c>
      <c r="C15" s="225" t="s">
        <v>309</v>
      </c>
      <c r="D15" s="215" t="s">
        <v>113</v>
      </c>
      <c r="E15" s="215">
        <v>1985</v>
      </c>
      <c r="F15" s="215" t="s">
        <v>26</v>
      </c>
      <c r="G15" s="206" t="s">
        <v>304</v>
      </c>
      <c r="H15" s="207"/>
      <c r="I15" s="346"/>
      <c r="J15" s="347">
        <v>3.3</v>
      </c>
      <c r="K15" s="205">
        <v>32</v>
      </c>
      <c r="L15" s="205">
        <v>1</v>
      </c>
    </row>
    <row r="16" spans="1:12" ht="12.75">
      <c r="A16" s="318">
        <v>9</v>
      </c>
      <c r="B16" s="257">
        <v>9</v>
      </c>
      <c r="C16" s="176" t="s">
        <v>123</v>
      </c>
      <c r="D16" s="177" t="s">
        <v>113</v>
      </c>
      <c r="E16" s="177">
        <v>1985</v>
      </c>
      <c r="F16" s="150" t="s">
        <v>8</v>
      </c>
      <c r="G16" s="206" t="s">
        <v>304</v>
      </c>
      <c r="H16" s="325"/>
      <c r="I16" s="326"/>
      <c r="J16" s="210" t="s">
        <v>310</v>
      </c>
      <c r="K16" s="205">
        <v>31</v>
      </c>
      <c r="L16" s="205">
        <v>1</v>
      </c>
    </row>
    <row r="17" spans="1:12" ht="12.75">
      <c r="A17" s="318">
        <v>10</v>
      </c>
      <c r="B17" s="194">
        <v>10</v>
      </c>
      <c r="C17" s="223" t="s">
        <v>127</v>
      </c>
      <c r="D17" s="255" t="s">
        <v>113</v>
      </c>
      <c r="E17" s="255">
        <v>1983</v>
      </c>
      <c r="F17" s="200" t="s">
        <v>73</v>
      </c>
      <c r="G17" s="198" t="s">
        <v>311</v>
      </c>
      <c r="H17" s="199"/>
      <c r="I17" s="324"/>
      <c r="J17" s="210"/>
      <c r="K17" s="205">
        <v>30</v>
      </c>
      <c r="L17" s="205">
        <v>1</v>
      </c>
    </row>
    <row r="18" spans="1:12" ht="12.75">
      <c r="A18" s="318">
        <v>11</v>
      </c>
      <c r="B18" s="229">
        <v>11</v>
      </c>
      <c r="C18" s="277" t="s">
        <v>312</v>
      </c>
      <c r="D18" s="231">
        <v>1</v>
      </c>
      <c r="E18" s="231">
        <v>1982</v>
      </c>
      <c r="F18" s="231" t="s">
        <v>220</v>
      </c>
      <c r="G18" s="348">
        <v>7.8</v>
      </c>
      <c r="H18" s="230"/>
      <c r="I18" s="349"/>
      <c r="J18" s="231"/>
      <c r="K18" s="231" t="s">
        <v>85</v>
      </c>
      <c r="L18" s="231">
        <v>1</v>
      </c>
    </row>
    <row r="19" spans="1:12" ht="13.5" thickBot="1">
      <c r="A19" s="318">
        <v>12</v>
      </c>
      <c r="B19" s="216">
        <v>12</v>
      </c>
      <c r="C19" s="156" t="s">
        <v>125</v>
      </c>
      <c r="D19" s="217">
        <v>3</v>
      </c>
      <c r="E19" s="157">
        <v>1987</v>
      </c>
      <c r="F19" s="165" t="s">
        <v>72</v>
      </c>
      <c r="G19" s="218" t="s">
        <v>313</v>
      </c>
      <c r="H19" s="350"/>
      <c r="I19" s="350"/>
      <c r="J19" s="219"/>
      <c r="K19" s="217">
        <v>29</v>
      </c>
      <c r="L19" s="217">
        <v>1</v>
      </c>
    </row>
    <row r="20" spans="1:12" ht="12.75">
      <c r="A20" s="318">
        <v>13</v>
      </c>
      <c r="B20" s="194">
        <v>13</v>
      </c>
      <c r="C20" s="223" t="s">
        <v>314</v>
      </c>
      <c r="D20" s="200">
        <v>3</v>
      </c>
      <c r="E20" s="255">
        <v>1982</v>
      </c>
      <c r="F20" s="255" t="s">
        <v>27</v>
      </c>
      <c r="G20" s="351">
        <v>7.2</v>
      </c>
      <c r="H20" s="352"/>
      <c r="I20" s="353"/>
      <c r="J20" s="203"/>
      <c r="K20" s="200">
        <v>28</v>
      </c>
      <c r="L20" s="200">
        <v>2</v>
      </c>
    </row>
    <row r="21" spans="1:12" ht="12.75">
      <c r="A21" s="318">
        <v>14</v>
      </c>
      <c r="B21" s="204">
        <v>14</v>
      </c>
      <c r="C21" s="225" t="s">
        <v>131</v>
      </c>
      <c r="D21" s="215">
        <v>1</v>
      </c>
      <c r="E21" s="215">
        <v>1983</v>
      </c>
      <c r="F21" s="215" t="s">
        <v>83</v>
      </c>
      <c r="G21" s="206" t="s">
        <v>315</v>
      </c>
      <c r="H21" s="207"/>
      <c r="I21" s="346"/>
      <c r="J21" s="210"/>
      <c r="K21" s="205">
        <v>27</v>
      </c>
      <c r="L21" s="205">
        <v>2</v>
      </c>
    </row>
    <row r="22" spans="1:12" ht="12.75">
      <c r="A22" s="318">
        <v>15</v>
      </c>
      <c r="B22" s="204">
        <v>15</v>
      </c>
      <c r="C22" s="176" t="s">
        <v>121</v>
      </c>
      <c r="D22" s="205">
        <v>3</v>
      </c>
      <c r="E22" s="177">
        <v>1983</v>
      </c>
      <c r="F22" s="177" t="s">
        <v>122</v>
      </c>
      <c r="G22" s="206" t="s">
        <v>316</v>
      </c>
      <c r="H22" s="207"/>
      <c r="I22" s="346"/>
      <c r="J22" s="210"/>
      <c r="K22" s="205">
        <v>26</v>
      </c>
      <c r="L22" s="205">
        <v>2</v>
      </c>
    </row>
    <row r="23" spans="1:12" ht="13.5" thickBot="1">
      <c r="A23" s="318">
        <v>16</v>
      </c>
      <c r="B23" s="216">
        <v>16</v>
      </c>
      <c r="C23" s="354" t="s">
        <v>317</v>
      </c>
      <c r="D23" s="238">
        <v>2</v>
      </c>
      <c r="E23" s="238">
        <v>1982</v>
      </c>
      <c r="F23" s="238" t="s">
        <v>26</v>
      </c>
      <c r="G23" s="218">
        <v>6.2</v>
      </c>
      <c r="H23" s="219"/>
      <c r="I23" s="341"/>
      <c r="J23" s="222"/>
      <c r="K23" s="217">
        <v>25</v>
      </c>
      <c r="L23" s="217">
        <v>2</v>
      </c>
    </row>
    <row r="24" spans="1:12" ht="12.75">
      <c r="A24" s="318">
        <v>17</v>
      </c>
      <c r="B24" s="194">
        <v>17</v>
      </c>
      <c r="C24" s="227" t="s">
        <v>318</v>
      </c>
      <c r="D24" s="228">
        <v>1</v>
      </c>
      <c r="E24" s="228">
        <v>1981</v>
      </c>
      <c r="F24" s="228" t="s">
        <v>26</v>
      </c>
      <c r="G24" s="198">
        <v>6</v>
      </c>
      <c r="H24" s="352"/>
      <c r="I24" s="353"/>
      <c r="J24" s="203"/>
      <c r="K24" s="200">
        <v>23.5</v>
      </c>
      <c r="L24" s="200">
        <v>3</v>
      </c>
    </row>
    <row r="25" spans="1:12" ht="12.75">
      <c r="A25" s="318">
        <v>18</v>
      </c>
      <c r="B25" s="204">
        <v>17</v>
      </c>
      <c r="C25" s="225" t="s">
        <v>117</v>
      </c>
      <c r="D25" s="215" t="s">
        <v>113</v>
      </c>
      <c r="E25" s="215">
        <v>1982</v>
      </c>
      <c r="F25" s="215" t="s">
        <v>84</v>
      </c>
      <c r="G25" s="206">
        <v>6</v>
      </c>
      <c r="H25" s="325"/>
      <c r="I25" s="326"/>
      <c r="J25" s="210"/>
      <c r="K25" s="205">
        <v>23.5</v>
      </c>
      <c r="L25" s="205">
        <v>3</v>
      </c>
    </row>
    <row r="26" spans="1:12" ht="12.75">
      <c r="A26" s="318">
        <v>19</v>
      </c>
      <c r="B26" s="204">
        <v>19</v>
      </c>
      <c r="C26" s="225" t="s">
        <v>132</v>
      </c>
      <c r="D26" s="215">
        <v>3</v>
      </c>
      <c r="E26" s="215">
        <v>1985</v>
      </c>
      <c r="F26" s="215" t="s">
        <v>78</v>
      </c>
      <c r="G26" s="206" t="s">
        <v>319</v>
      </c>
      <c r="H26" s="325"/>
      <c r="I26" s="326"/>
      <c r="J26" s="210"/>
      <c r="K26" s="205">
        <v>21.5</v>
      </c>
      <c r="L26" s="205">
        <v>3</v>
      </c>
    </row>
    <row r="27" spans="1:12" ht="12.75">
      <c r="A27" s="318">
        <v>20</v>
      </c>
      <c r="B27" s="204">
        <v>19</v>
      </c>
      <c r="C27" s="225" t="s">
        <v>134</v>
      </c>
      <c r="D27" s="215" t="s">
        <v>135</v>
      </c>
      <c r="E27" s="215">
        <v>1984</v>
      </c>
      <c r="F27" s="215" t="s">
        <v>7</v>
      </c>
      <c r="G27" s="206" t="s">
        <v>319</v>
      </c>
      <c r="H27" s="207"/>
      <c r="I27" s="346"/>
      <c r="J27" s="210"/>
      <c r="K27" s="205">
        <v>21.5</v>
      </c>
      <c r="L27" s="205">
        <v>3</v>
      </c>
    </row>
    <row r="28" spans="1:12" ht="12.75">
      <c r="A28" s="318">
        <v>21</v>
      </c>
      <c r="B28" s="204">
        <v>21</v>
      </c>
      <c r="C28" s="176" t="s">
        <v>140</v>
      </c>
      <c r="D28" s="177" t="s">
        <v>135</v>
      </c>
      <c r="E28" s="177">
        <v>1986</v>
      </c>
      <c r="F28" s="214" t="s">
        <v>69</v>
      </c>
      <c r="G28" s="206">
        <v>5.2</v>
      </c>
      <c r="H28" s="207"/>
      <c r="I28" s="346"/>
      <c r="J28" s="210"/>
      <c r="K28" s="205">
        <v>20</v>
      </c>
      <c r="L28" s="205">
        <v>3</v>
      </c>
    </row>
    <row r="29" spans="1:12" ht="12.75">
      <c r="A29" s="318">
        <v>22</v>
      </c>
      <c r="B29" s="229">
        <v>21</v>
      </c>
      <c r="C29" s="230" t="s">
        <v>128</v>
      </c>
      <c r="D29" s="231">
        <v>2</v>
      </c>
      <c r="E29" s="231">
        <v>1986</v>
      </c>
      <c r="F29" s="355" t="s">
        <v>129</v>
      </c>
      <c r="G29" s="260">
        <v>5.2</v>
      </c>
      <c r="H29" s="356"/>
      <c r="I29" s="357"/>
      <c r="J29" s="234"/>
      <c r="K29" s="231" t="s">
        <v>85</v>
      </c>
      <c r="L29" s="231">
        <v>3</v>
      </c>
    </row>
    <row r="30" spans="1:12" ht="13.5" thickBot="1">
      <c r="A30" s="318">
        <v>23</v>
      </c>
      <c r="B30" s="216">
        <v>23</v>
      </c>
      <c r="C30" s="354" t="s">
        <v>138</v>
      </c>
      <c r="D30" s="238">
        <v>1</v>
      </c>
      <c r="E30" s="238">
        <v>1979</v>
      </c>
      <c r="F30" s="238" t="s">
        <v>11</v>
      </c>
      <c r="G30" s="358" t="s">
        <v>320</v>
      </c>
      <c r="H30" s="219"/>
      <c r="I30" s="341"/>
      <c r="J30" s="222"/>
      <c r="K30" s="217">
        <v>19</v>
      </c>
      <c r="L30" s="217">
        <v>3</v>
      </c>
    </row>
    <row r="31" spans="1:12" ht="12.75">
      <c r="A31" s="318">
        <v>24</v>
      </c>
      <c r="B31" s="194">
        <v>24</v>
      </c>
      <c r="C31" s="227" t="s">
        <v>136</v>
      </c>
      <c r="D31" s="228" t="s">
        <v>135</v>
      </c>
      <c r="E31" s="228">
        <v>1987</v>
      </c>
      <c r="F31" s="228" t="s">
        <v>84</v>
      </c>
      <c r="G31" s="198" t="s">
        <v>321</v>
      </c>
      <c r="H31" s="199"/>
      <c r="I31" s="324"/>
      <c r="J31" s="203"/>
      <c r="K31" s="200">
        <v>17.5</v>
      </c>
      <c r="L31" s="200"/>
    </row>
    <row r="32" spans="1:12" ht="12.75">
      <c r="A32" s="318">
        <v>25</v>
      </c>
      <c r="B32" s="204">
        <v>24</v>
      </c>
      <c r="C32" s="176" t="s">
        <v>322</v>
      </c>
      <c r="D32" s="205">
        <v>2</v>
      </c>
      <c r="E32" s="177">
        <v>1983</v>
      </c>
      <c r="F32" s="177" t="s">
        <v>27</v>
      </c>
      <c r="G32" s="206" t="s">
        <v>321</v>
      </c>
      <c r="H32" s="325"/>
      <c r="I32" s="326"/>
      <c r="J32" s="210"/>
      <c r="K32" s="205">
        <v>17.5</v>
      </c>
      <c r="L32" s="205"/>
    </row>
    <row r="33" spans="1:12" ht="12.75">
      <c r="A33" s="318">
        <v>26</v>
      </c>
      <c r="B33" s="204">
        <v>26</v>
      </c>
      <c r="C33" s="225" t="s">
        <v>133</v>
      </c>
      <c r="D33" s="215">
        <v>2</v>
      </c>
      <c r="E33" s="215">
        <v>1988</v>
      </c>
      <c r="F33" s="215" t="s">
        <v>83</v>
      </c>
      <c r="G33" s="206">
        <v>4.6</v>
      </c>
      <c r="H33" s="207"/>
      <c r="I33" s="346"/>
      <c r="J33" s="210"/>
      <c r="K33" s="205">
        <v>16</v>
      </c>
      <c r="L33" s="205"/>
    </row>
    <row r="34" spans="1:12" ht="12.75">
      <c r="A34" s="318">
        <v>27</v>
      </c>
      <c r="B34" s="229">
        <v>27</v>
      </c>
      <c r="C34" s="230" t="s">
        <v>141</v>
      </c>
      <c r="D34" s="231">
        <v>3</v>
      </c>
      <c r="E34" s="231">
        <v>1988</v>
      </c>
      <c r="F34" s="355" t="s">
        <v>129</v>
      </c>
      <c r="G34" s="260">
        <v>4</v>
      </c>
      <c r="H34" s="356"/>
      <c r="I34" s="357"/>
      <c r="J34" s="234"/>
      <c r="K34" s="231" t="s">
        <v>85</v>
      </c>
      <c r="L34" s="231"/>
    </row>
    <row r="35" spans="1:12" ht="12.75">
      <c r="A35" s="318">
        <v>28</v>
      </c>
      <c r="B35" s="229">
        <v>27</v>
      </c>
      <c r="C35" s="230" t="s">
        <v>149</v>
      </c>
      <c r="D35" s="231" t="s">
        <v>135</v>
      </c>
      <c r="E35" s="231">
        <v>1987</v>
      </c>
      <c r="F35" s="355" t="s">
        <v>129</v>
      </c>
      <c r="G35" s="260">
        <v>4</v>
      </c>
      <c r="H35" s="230"/>
      <c r="I35" s="349"/>
      <c r="J35" s="234"/>
      <c r="K35" s="231" t="s">
        <v>85</v>
      </c>
      <c r="L35" s="231"/>
    </row>
    <row r="36" spans="1:12" ht="12.75">
      <c r="A36" s="318">
        <v>29</v>
      </c>
      <c r="B36" s="257">
        <v>29</v>
      </c>
      <c r="C36" s="170" t="s">
        <v>141</v>
      </c>
      <c r="D36" s="205" t="s">
        <v>135</v>
      </c>
      <c r="E36" s="177">
        <v>1987</v>
      </c>
      <c r="F36" s="205" t="s">
        <v>84</v>
      </c>
      <c r="G36" s="206">
        <v>3.8</v>
      </c>
      <c r="H36" s="207"/>
      <c r="I36" s="346"/>
      <c r="J36" s="207"/>
      <c r="K36" s="205">
        <v>15</v>
      </c>
      <c r="L36" s="205"/>
    </row>
    <row r="37" spans="1:12" ht="12.75">
      <c r="A37" s="318">
        <v>30</v>
      </c>
      <c r="B37" s="204">
        <v>30</v>
      </c>
      <c r="C37" s="176" t="s">
        <v>146</v>
      </c>
      <c r="D37" s="205" t="s">
        <v>135</v>
      </c>
      <c r="E37" s="177">
        <v>1987</v>
      </c>
      <c r="F37" s="150" t="s">
        <v>51</v>
      </c>
      <c r="G37" s="206">
        <v>3</v>
      </c>
      <c r="H37" s="207"/>
      <c r="I37" s="346"/>
      <c r="J37" s="210"/>
      <c r="K37" s="205">
        <v>13</v>
      </c>
      <c r="L37" s="205"/>
    </row>
    <row r="38" spans="1:12" ht="12.75">
      <c r="A38" s="318">
        <v>31</v>
      </c>
      <c r="B38" s="204">
        <v>30</v>
      </c>
      <c r="C38" s="207" t="s">
        <v>137</v>
      </c>
      <c r="D38" s="205" t="s">
        <v>135</v>
      </c>
      <c r="E38" s="205">
        <v>1987</v>
      </c>
      <c r="F38" s="359" t="s">
        <v>60</v>
      </c>
      <c r="G38" s="206">
        <v>3</v>
      </c>
      <c r="K38" s="2">
        <v>13</v>
      </c>
      <c r="L38" s="205"/>
    </row>
    <row r="39" spans="1:12" ht="12.75">
      <c r="A39" s="318">
        <v>32</v>
      </c>
      <c r="B39" s="204">
        <v>30</v>
      </c>
      <c r="C39" s="176" t="s">
        <v>323</v>
      </c>
      <c r="D39" s="205" t="s">
        <v>135</v>
      </c>
      <c r="E39" s="177">
        <v>1983</v>
      </c>
      <c r="F39" s="177" t="s">
        <v>51</v>
      </c>
      <c r="G39" s="206">
        <v>3</v>
      </c>
      <c r="H39" s="207"/>
      <c r="I39" s="346"/>
      <c r="J39" s="210"/>
      <c r="K39" s="205">
        <v>13</v>
      </c>
      <c r="L39" s="205"/>
    </row>
    <row r="40" spans="1:12" ht="12.75">
      <c r="A40" s="318">
        <v>33</v>
      </c>
      <c r="B40" s="229">
        <v>30</v>
      </c>
      <c r="C40" s="277" t="s">
        <v>324</v>
      </c>
      <c r="D40" s="231">
        <v>2</v>
      </c>
      <c r="E40" s="278">
        <v>1984</v>
      </c>
      <c r="F40" s="231" t="s">
        <v>325</v>
      </c>
      <c r="G40" s="260">
        <v>3</v>
      </c>
      <c r="H40" s="230"/>
      <c r="I40" s="349"/>
      <c r="J40" s="230"/>
      <c r="K40" s="231" t="s">
        <v>85</v>
      </c>
      <c r="L40" s="231"/>
    </row>
    <row r="41" spans="1:12" ht="12.75">
      <c r="A41" s="318">
        <v>34</v>
      </c>
      <c r="B41" s="204">
        <v>34</v>
      </c>
      <c r="C41" s="225" t="s">
        <v>144</v>
      </c>
      <c r="D41" s="215" t="s">
        <v>135</v>
      </c>
      <c r="E41" s="215">
        <v>1986</v>
      </c>
      <c r="F41" s="215" t="s">
        <v>77</v>
      </c>
      <c r="G41" s="347">
        <v>2.7</v>
      </c>
      <c r="H41" s="325"/>
      <c r="I41" s="326"/>
      <c r="J41" s="210"/>
      <c r="K41" s="205">
        <v>9.5</v>
      </c>
      <c r="L41" s="205"/>
    </row>
    <row r="42" spans="1:12" ht="12.75">
      <c r="A42" s="318">
        <v>35</v>
      </c>
      <c r="B42" s="204">
        <v>34</v>
      </c>
      <c r="C42" s="225" t="s">
        <v>142</v>
      </c>
      <c r="D42" s="215" t="s">
        <v>135</v>
      </c>
      <c r="E42" s="215">
        <v>1986</v>
      </c>
      <c r="F42" s="360" t="s">
        <v>77</v>
      </c>
      <c r="G42" s="206">
        <v>2.7</v>
      </c>
      <c r="H42" s="325"/>
      <c r="I42" s="326"/>
      <c r="J42" s="210"/>
      <c r="K42" s="205">
        <v>9.5</v>
      </c>
      <c r="L42" s="205"/>
    </row>
    <row r="43" spans="1:12" ht="12.75">
      <c r="A43" s="318">
        <v>36</v>
      </c>
      <c r="B43" s="204">
        <v>34</v>
      </c>
      <c r="C43" s="225" t="s">
        <v>326</v>
      </c>
      <c r="D43" s="215" t="s">
        <v>135</v>
      </c>
      <c r="E43" s="215">
        <v>1986</v>
      </c>
      <c r="F43" s="215" t="s">
        <v>78</v>
      </c>
      <c r="G43" s="206">
        <v>2.7</v>
      </c>
      <c r="H43" s="207"/>
      <c r="I43" s="346"/>
      <c r="J43" s="210"/>
      <c r="K43" s="205">
        <v>9.5</v>
      </c>
      <c r="L43" s="205"/>
    </row>
    <row r="44" spans="1:12" ht="12.75">
      <c r="A44" s="318">
        <v>37</v>
      </c>
      <c r="B44" s="204">
        <v>34</v>
      </c>
      <c r="C44" s="176" t="s">
        <v>327</v>
      </c>
      <c r="D44" s="177" t="s">
        <v>135</v>
      </c>
      <c r="E44" s="177">
        <v>1983</v>
      </c>
      <c r="F44" s="177" t="s">
        <v>76</v>
      </c>
      <c r="G44" s="206">
        <v>2.7</v>
      </c>
      <c r="H44" s="207"/>
      <c r="I44" s="346"/>
      <c r="J44" s="210"/>
      <c r="K44" s="205">
        <v>9.5</v>
      </c>
      <c r="L44" s="205"/>
    </row>
    <row r="45" spans="1:12" ht="12.75">
      <c r="A45" s="318">
        <v>38</v>
      </c>
      <c r="B45" s="204">
        <v>38</v>
      </c>
      <c r="C45" s="225" t="s">
        <v>145</v>
      </c>
      <c r="D45" s="215" t="s">
        <v>135</v>
      </c>
      <c r="E45" s="215">
        <v>1986</v>
      </c>
      <c r="F45" s="215" t="s">
        <v>80</v>
      </c>
      <c r="G45" s="206" t="s">
        <v>328</v>
      </c>
      <c r="H45" s="325"/>
      <c r="I45" s="326"/>
      <c r="J45" s="210"/>
      <c r="K45" s="205">
        <v>6.5</v>
      </c>
      <c r="L45" s="205"/>
    </row>
    <row r="46" spans="1:12" ht="12.75">
      <c r="A46" s="318">
        <v>39</v>
      </c>
      <c r="B46" s="204">
        <v>38</v>
      </c>
      <c r="C46" s="225" t="s">
        <v>329</v>
      </c>
      <c r="D46" s="215" t="s">
        <v>135</v>
      </c>
      <c r="E46" s="215">
        <v>1985</v>
      </c>
      <c r="F46" s="215" t="s">
        <v>6</v>
      </c>
      <c r="G46" s="206" t="s">
        <v>328</v>
      </c>
      <c r="H46" s="207"/>
      <c r="I46" s="346"/>
      <c r="J46" s="207"/>
      <c r="K46" s="205">
        <v>6.5</v>
      </c>
      <c r="L46" s="205"/>
    </row>
    <row r="47" spans="1:12" ht="12.75">
      <c r="A47" s="318">
        <v>40</v>
      </c>
      <c r="B47" s="204">
        <v>40</v>
      </c>
      <c r="C47" s="225" t="s">
        <v>152</v>
      </c>
      <c r="D47" s="215" t="s">
        <v>135</v>
      </c>
      <c r="E47" s="215">
        <v>1988</v>
      </c>
      <c r="F47" s="171" t="s">
        <v>80</v>
      </c>
      <c r="G47" s="206">
        <v>2.2</v>
      </c>
      <c r="H47" s="207"/>
      <c r="I47" s="346"/>
      <c r="J47" s="210"/>
      <c r="K47" s="205">
        <v>3</v>
      </c>
      <c r="L47" s="205"/>
    </row>
    <row r="48" spans="1:12" ht="12.75">
      <c r="A48" s="318">
        <v>41</v>
      </c>
      <c r="B48" s="204">
        <v>40</v>
      </c>
      <c r="C48" s="176" t="s">
        <v>151</v>
      </c>
      <c r="D48" s="177" t="s">
        <v>135</v>
      </c>
      <c r="E48" s="177">
        <v>1987</v>
      </c>
      <c r="F48" s="205" t="s">
        <v>76</v>
      </c>
      <c r="G48" s="206">
        <v>2.2</v>
      </c>
      <c r="H48" s="207"/>
      <c r="I48" s="346"/>
      <c r="J48" s="210"/>
      <c r="K48" s="205">
        <v>3</v>
      </c>
      <c r="L48" s="205"/>
    </row>
    <row r="49" spans="1:12" ht="12.75">
      <c r="A49" s="318">
        <v>42</v>
      </c>
      <c r="B49" s="204">
        <v>40</v>
      </c>
      <c r="C49" s="225" t="s">
        <v>330</v>
      </c>
      <c r="D49" s="215">
        <v>1</v>
      </c>
      <c r="E49" s="215">
        <v>1988</v>
      </c>
      <c r="F49" s="215" t="s">
        <v>56</v>
      </c>
      <c r="G49" s="206">
        <v>2.2</v>
      </c>
      <c r="H49" s="325"/>
      <c r="I49" s="326"/>
      <c r="J49" s="210"/>
      <c r="K49" s="205">
        <v>3</v>
      </c>
      <c r="L49" s="205"/>
    </row>
    <row r="50" spans="1:12" ht="12.75">
      <c r="A50" s="318">
        <v>43</v>
      </c>
      <c r="B50" s="204">
        <v>40</v>
      </c>
      <c r="C50" s="225" t="s">
        <v>150</v>
      </c>
      <c r="D50" s="215" t="s">
        <v>135</v>
      </c>
      <c r="E50" s="215">
        <v>1987</v>
      </c>
      <c r="F50" s="215" t="s">
        <v>6</v>
      </c>
      <c r="G50" s="206">
        <v>2.2</v>
      </c>
      <c r="H50" s="325"/>
      <c r="I50" s="326"/>
      <c r="J50" s="210"/>
      <c r="K50" s="205">
        <v>3</v>
      </c>
      <c r="L50" s="205"/>
    </row>
    <row r="51" spans="1:12" ht="12.75">
      <c r="A51" s="318">
        <v>44</v>
      </c>
      <c r="B51" s="204">
        <v>40</v>
      </c>
      <c r="C51" s="225" t="s">
        <v>331</v>
      </c>
      <c r="D51" s="215" t="s">
        <v>135</v>
      </c>
      <c r="E51" s="215">
        <v>1983</v>
      </c>
      <c r="F51" s="215" t="s">
        <v>79</v>
      </c>
      <c r="G51" s="206">
        <v>2.2</v>
      </c>
      <c r="H51" s="325"/>
      <c r="I51" s="326"/>
      <c r="J51" s="210"/>
      <c r="K51" s="205">
        <v>3</v>
      </c>
      <c r="L51" s="205"/>
    </row>
    <row r="52" spans="1:12" ht="12.75">
      <c r="A52" s="318">
        <v>45</v>
      </c>
      <c r="B52" s="229">
        <v>40</v>
      </c>
      <c r="C52" s="277" t="s">
        <v>147</v>
      </c>
      <c r="D52" s="278" t="s">
        <v>135</v>
      </c>
      <c r="E52" s="278">
        <v>1987</v>
      </c>
      <c r="F52" s="278" t="s">
        <v>148</v>
      </c>
      <c r="G52" s="260">
        <v>2.2</v>
      </c>
      <c r="H52" s="230"/>
      <c r="I52" s="230"/>
      <c r="J52" s="234"/>
      <c r="K52" s="231" t="s">
        <v>85</v>
      </c>
      <c r="L52" s="231"/>
    </row>
    <row r="53" spans="1:12" ht="12.75">
      <c r="A53" s="361"/>
      <c r="B53" s="362"/>
      <c r="C53" s="273"/>
      <c r="D53" s="282"/>
      <c r="E53" s="282"/>
      <c r="F53" s="363"/>
      <c r="G53" s="287"/>
      <c r="H53" s="124"/>
      <c r="I53" s="124"/>
      <c r="J53" s="364"/>
      <c r="K53" s="282"/>
      <c r="L53" s="282"/>
    </row>
    <row r="54" spans="1:12" ht="12.75">
      <c r="A54" s="365"/>
      <c r="B54" s="236"/>
      <c r="C54" s="187"/>
      <c r="D54" s="236"/>
      <c r="E54" s="236"/>
      <c r="F54" s="236"/>
      <c r="H54" s="187"/>
      <c r="I54" s="187"/>
      <c r="K54" s="61"/>
      <c r="L54" s="236"/>
    </row>
    <row r="55" spans="1:12" ht="12.75">
      <c r="A55" s="365"/>
      <c r="B55" s="364"/>
      <c r="C55" s="124"/>
      <c r="D55" s="61"/>
      <c r="E55" s="61"/>
      <c r="F55" s="127"/>
      <c r="G55" s="366"/>
      <c r="H55" s="124"/>
      <c r="I55" s="124"/>
      <c r="J55" s="364"/>
      <c r="K55" s="61"/>
      <c r="L55" s="236"/>
    </row>
    <row r="56" spans="1:12" ht="12.75">
      <c r="A56" s="365"/>
      <c r="B56" s="364"/>
      <c r="C56" s="187" t="s">
        <v>153</v>
      </c>
      <c r="D56" s="187"/>
      <c r="E56" s="236"/>
      <c r="F56" s="187"/>
      <c r="H56" s="124"/>
      <c r="I56" s="124"/>
      <c r="J56" s="364"/>
      <c r="K56" s="61"/>
      <c r="L56" s="236"/>
    </row>
    <row r="57" spans="1:12" ht="12.75">
      <c r="A57" s="365"/>
      <c r="B57" s="364"/>
      <c r="C57" s="187"/>
      <c r="D57" s="187"/>
      <c r="E57" s="236"/>
      <c r="F57" s="187"/>
      <c r="H57" s="124"/>
      <c r="I57" s="124"/>
      <c r="J57" s="364"/>
      <c r="K57" s="61"/>
      <c r="L57" s="236"/>
    </row>
    <row r="58" spans="1:12" ht="12.75">
      <c r="A58" s="365"/>
      <c r="B58" s="364"/>
      <c r="C58" s="187" t="s">
        <v>154</v>
      </c>
      <c r="D58" s="187"/>
      <c r="E58" s="236"/>
      <c r="F58" s="187"/>
      <c r="H58" s="124"/>
      <c r="I58" s="124"/>
      <c r="J58" s="124"/>
      <c r="K58" s="61"/>
      <c r="L58" s="236"/>
    </row>
    <row r="59" spans="2:12" ht="12.75">
      <c r="B59" s="236"/>
      <c r="C59" s="187"/>
      <c r="D59" s="236"/>
      <c r="E59" s="236"/>
      <c r="F59" s="236"/>
      <c r="H59" s="187"/>
      <c r="I59" s="187"/>
      <c r="K59" s="236"/>
      <c r="L59" s="236"/>
    </row>
    <row r="60" spans="2:12" ht="12.75">
      <c r="B60" s="236"/>
      <c r="C60" s="187"/>
      <c r="D60" s="236"/>
      <c r="E60" s="236"/>
      <c r="F60" s="236"/>
      <c r="H60" s="187"/>
      <c r="I60" s="187"/>
      <c r="K60" s="236"/>
      <c r="L60" s="236"/>
    </row>
    <row r="61" spans="2:12" ht="12.75">
      <c r="B61" s="236"/>
      <c r="C61" s="187"/>
      <c r="D61" s="236"/>
      <c r="E61" s="236"/>
      <c r="F61" s="236"/>
      <c r="H61" s="187"/>
      <c r="I61" s="187"/>
      <c r="K61" s="236"/>
      <c r="L61" s="236"/>
    </row>
    <row r="62" spans="2:12" ht="12.75">
      <c r="B62" s="236"/>
      <c r="C62" s="187"/>
      <c r="D62" s="236"/>
      <c r="E62" s="236"/>
      <c r="F62" s="236"/>
      <c r="H62" s="187"/>
      <c r="I62" s="187"/>
      <c r="K62" s="236"/>
      <c r="L62" s="236"/>
    </row>
    <row r="63" spans="2:12" ht="12.75">
      <c r="B63" s="236"/>
      <c r="C63" s="187"/>
      <c r="D63" s="236"/>
      <c r="E63" s="236"/>
      <c r="F63" s="236"/>
      <c r="H63" s="187"/>
      <c r="I63" s="187"/>
      <c r="K63" s="236"/>
      <c r="L63" s="236"/>
    </row>
    <row r="64" spans="2:12" ht="12.75">
      <c r="B64" s="236"/>
      <c r="C64" s="187"/>
      <c r="D64" s="236"/>
      <c r="E64" s="236"/>
      <c r="F64" s="236"/>
      <c r="H64" s="187"/>
      <c r="I64" s="187"/>
      <c r="K64" s="236"/>
      <c r="L64" s="236"/>
    </row>
    <row r="65" spans="2:12" ht="12.75">
      <c r="B65" s="236"/>
      <c r="C65" s="187"/>
      <c r="D65" s="236"/>
      <c r="E65" s="236"/>
      <c r="F65" s="236"/>
      <c r="H65" s="187"/>
      <c r="I65" s="187"/>
      <c r="K65" s="236"/>
      <c r="L65" s="236"/>
    </row>
    <row r="66" spans="2:12" ht="12.75">
      <c r="B66" s="236"/>
      <c r="C66" s="187"/>
      <c r="D66" s="236"/>
      <c r="E66" s="236"/>
      <c r="F66" s="236"/>
      <c r="H66" s="187"/>
      <c r="I66" s="187"/>
      <c r="K66" s="236"/>
      <c r="L66" s="236"/>
    </row>
    <row r="67" spans="2:12" ht="12.75">
      <c r="B67" s="236"/>
      <c r="C67" s="187"/>
      <c r="D67" s="236"/>
      <c r="E67" s="236"/>
      <c r="F67" s="236"/>
      <c r="H67" s="187"/>
      <c r="I67" s="187"/>
      <c r="K67" s="236"/>
      <c r="L67" s="236"/>
    </row>
    <row r="68" spans="2:12" ht="12.75">
      <c r="B68" s="236"/>
      <c r="C68" s="187"/>
      <c r="D68" s="236"/>
      <c r="E68" s="236"/>
      <c r="F68" s="236"/>
      <c r="H68" s="187"/>
      <c r="I68" s="187"/>
      <c r="K68" s="236"/>
      <c r="L68" s="236"/>
    </row>
    <row r="69" spans="2:12" ht="12.75">
      <c r="B69" s="236"/>
      <c r="C69" s="187"/>
      <c r="D69" s="236"/>
      <c r="E69" s="236"/>
      <c r="F69" s="236"/>
      <c r="H69" s="187"/>
      <c r="I69" s="187"/>
      <c r="K69" s="236"/>
      <c r="L69" s="236"/>
    </row>
    <row r="70" spans="2:12" ht="12.75">
      <c r="B70" s="236"/>
      <c r="C70" s="187"/>
      <c r="D70" s="236"/>
      <c r="E70" s="236"/>
      <c r="F70" s="236"/>
      <c r="H70" s="187"/>
      <c r="I70" s="187"/>
      <c r="K70" s="236"/>
      <c r="L70" s="236"/>
    </row>
    <row r="71" spans="2:12" ht="12.75">
      <c r="B71" s="236"/>
      <c r="C71" s="187"/>
      <c r="D71" s="236"/>
      <c r="E71" s="236"/>
      <c r="F71" s="236"/>
      <c r="H71" s="187"/>
      <c r="I71" s="187"/>
      <c r="K71" s="236"/>
      <c r="L71" s="236"/>
    </row>
    <row r="72" spans="2:12" ht="12.75">
      <c r="B72" s="236"/>
      <c r="C72" s="187"/>
      <c r="D72" s="236"/>
      <c r="E72" s="236"/>
      <c r="F72" s="236"/>
      <c r="H72" s="187"/>
      <c r="I72" s="187"/>
      <c r="K72" s="236"/>
      <c r="L72" s="236"/>
    </row>
    <row r="73" spans="2:12" ht="12.75">
      <c r="B73" s="236"/>
      <c r="C73" s="187"/>
      <c r="D73" s="236"/>
      <c r="E73" s="236"/>
      <c r="F73" s="236"/>
      <c r="H73" s="187"/>
      <c r="I73" s="187"/>
      <c r="K73" s="236"/>
      <c r="L73" s="236"/>
    </row>
    <row r="74" spans="2:12" ht="12.75">
      <c r="B74" s="236"/>
      <c r="C74" s="187"/>
      <c r="D74" s="236"/>
      <c r="E74" s="236"/>
      <c r="F74" s="236"/>
      <c r="H74" s="187"/>
      <c r="I74" s="187"/>
      <c r="K74" s="236"/>
      <c r="L74" s="236"/>
    </row>
    <row r="75" spans="2:12" ht="12.75">
      <c r="B75" s="236"/>
      <c r="C75" s="187"/>
      <c r="D75" s="236"/>
      <c r="E75" s="236"/>
      <c r="F75" s="236"/>
      <c r="H75" s="187"/>
      <c r="I75" s="187"/>
      <c r="K75" s="236"/>
      <c r="L75" s="236"/>
    </row>
    <row r="76" spans="2:12" ht="12.75">
      <c r="B76" s="236"/>
      <c r="C76" s="187"/>
      <c r="D76" s="236"/>
      <c r="E76" s="236"/>
      <c r="F76" s="236"/>
      <c r="H76" s="187"/>
      <c r="I76" s="187"/>
      <c r="K76" s="236"/>
      <c r="L76" s="236"/>
    </row>
    <row r="77" spans="2:12" ht="12.75">
      <c r="B77" s="236"/>
      <c r="C77" s="187"/>
      <c r="D77" s="236"/>
      <c r="E77" s="236"/>
      <c r="F77" s="236"/>
      <c r="H77" s="187"/>
      <c r="I77" s="187"/>
      <c r="K77" s="236"/>
      <c r="L77" s="236"/>
    </row>
    <row r="78" spans="2:12" ht="12.75">
      <c r="B78" s="236"/>
      <c r="C78" s="187"/>
      <c r="D78" s="236"/>
      <c r="E78" s="236"/>
      <c r="F78" s="236"/>
      <c r="H78" s="187"/>
      <c r="I78" s="187"/>
      <c r="K78" s="236"/>
      <c r="L78" s="236"/>
    </row>
    <row r="79" spans="2:12" ht="12.75">
      <c r="B79" s="236"/>
      <c r="C79" s="187"/>
      <c r="D79" s="236"/>
      <c r="E79" s="236"/>
      <c r="F79" s="236"/>
      <c r="H79" s="187"/>
      <c r="I79" s="187"/>
      <c r="K79" s="236"/>
      <c r="L79" s="236"/>
    </row>
    <row r="80" spans="2:12" ht="12.75">
      <c r="B80" s="236"/>
      <c r="C80" s="187"/>
      <c r="D80" s="236"/>
      <c r="E80" s="236"/>
      <c r="F80" s="236"/>
      <c r="H80" s="187"/>
      <c r="I80" s="187"/>
      <c r="K80" s="236"/>
      <c r="L80" s="236"/>
    </row>
    <row r="81" spans="2:12" ht="12.75">
      <c r="B81" s="236"/>
      <c r="C81" s="187"/>
      <c r="D81" s="236"/>
      <c r="E81" s="236"/>
      <c r="F81" s="236"/>
      <c r="H81" s="187"/>
      <c r="I81" s="187"/>
      <c r="K81" s="236"/>
      <c r="L81" s="236"/>
    </row>
    <row r="82" spans="2:12" ht="12.75">
      <c r="B82" s="236"/>
      <c r="C82" s="187"/>
      <c r="D82" s="236"/>
      <c r="E82" s="236"/>
      <c r="F82" s="236"/>
      <c r="H82" s="187"/>
      <c r="I82" s="187"/>
      <c r="K82" s="236"/>
      <c r="L82" s="236"/>
    </row>
    <row r="83" spans="2:12" ht="12.75">
      <c r="B83" s="236"/>
      <c r="C83" s="187"/>
      <c r="D83" s="236"/>
      <c r="E83" s="236"/>
      <c r="F83" s="236"/>
      <c r="H83" s="187"/>
      <c r="I83" s="187"/>
      <c r="K83" s="236"/>
      <c r="L83" s="236"/>
    </row>
    <row r="84" spans="2:12" ht="12.75">
      <c r="B84" s="236"/>
      <c r="C84" s="187"/>
      <c r="D84" s="236"/>
      <c r="E84" s="236"/>
      <c r="F84" s="236"/>
      <c r="H84" s="187"/>
      <c r="I84" s="187"/>
      <c r="K84" s="236"/>
      <c r="L84" s="236"/>
    </row>
    <row r="85" spans="2:12" ht="12.75">
      <c r="B85" s="236"/>
      <c r="C85" s="187"/>
      <c r="D85" s="236"/>
      <c r="E85" s="236"/>
      <c r="F85" s="236"/>
      <c r="H85" s="187"/>
      <c r="I85" s="187"/>
      <c r="K85" s="236"/>
      <c r="L85" s="236"/>
    </row>
    <row r="86" spans="2:12" ht="12.75">
      <c r="B86" s="236"/>
      <c r="C86" s="187"/>
      <c r="D86" s="236"/>
      <c r="E86" s="236"/>
      <c r="F86" s="236"/>
      <c r="H86" s="187"/>
      <c r="I86" s="187"/>
      <c r="K86" s="236"/>
      <c r="L86" s="236"/>
    </row>
    <row r="87" spans="2:12" ht="12.75">
      <c r="B87" s="236"/>
      <c r="C87" s="187"/>
      <c r="D87" s="236"/>
      <c r="E87" s="236"/>
      <c r="F87" s="236"/>
      <c r="H87" s="187"/>
      <c r="I87" s="187"/>
      <c r="K87" s="236"/>
      <c r="L87" s="236"/>
    </row>
    <row r="88" spans="2:12" ht="12.75">
      <c r="B88" s="236"/>
      <c r="C88" s="187"/>
      <c r="D88" s="236"/>
      <c r="E88" s="236"/>
      <c r="F88" s="236"/>
      <c r="H88" s="187"/>
      <c r="I88" s="187"/>
      <c r="K88" s="236"/>
      <c r="L88" s="236"/>
    </row>
    <row r="89" spans="2:12" ht="12.75">
      <c r="B89" s="236"/>
      <c r="C89" s="187"/>
      <c r="D89" s="236"/>
      <c r="E89" s="236"/>
      <c r="F89" s="236"/>
      <c r="H89" s="187"/>
      <c r="I89" s="187"/>
      <c r="K89" s="236"/>
      <c r="L89" s="236"/>
    </row>
    <row r="90" spans="2:12" ht="12.75">
      <c r="B90" s="236"/>
      <c r="C90" s="187"/>
      <c r="D90" s="236"/>
      <c r="E90" s="236"/>
      <c r="F90" s="236"/>
      <c r="H90" s="187"/>
      <c r="I90" s="187"/>
      <c r="K90" s="236"/>
      <c r="L90" s="236"/>
    </row>
    <row r="91" spans="2:12" ht="12.75">
      <c r="B91" s="236"/>
      <c r="C91" s="187"/>
      <c r="D91" s="236"/>
      <c r="E91" s="236"/>
      <c r="F91" s="236"/>
      <c r="H91" s="187"/>
      <c r="I91" s="187"/>
      <c r="K91" s="236"/>
      <c r="L91" s="236"/>
    </row>
    <row r="92" spans="2:12" ht="12.75">
      <c r="B92" s="236"/>
      <c r="C92" s="187"/>
      <c r="D92" s="236"/>
      <c r="E92" s="236"/>
      <c r="F92" s="236"/>
      <c r="H92" s="187"/>
      <c r="I92" s="187"/>
      <c r="K92" s="236"/>
      <c r="L92" s="236"/>
    </row>
    <row r="93" spans="2:12" ht="12.75">
      <c r="B93" s="236"/>
      <c r="C93" s="187"/>
      <c r="D93" s="236"/>
      <c r="E93" s="236"/>
      <c r="F93" s="236"/>
      <c r="H93" s="187"/>
      <c r="I93" s="187"/>
      <c r="K93" s="236"/>
      <c r="L93" s="236"/>
    </row>
    <row r="94" spans="2:12" ht="12.75">
      <c r="B94" s="236"/>
      <c r="C94" s="187"/>
      <c r="D94" s="236"/>
      <c r="E94" s="236"/>
      <c r="F94" s="236"/>
      <c r="H94" s="187"/>
      <c r="I94" s="187"/>
      <c r="K94" s="236"/>
      <c r="L94" s="236"/>
    </row>
    <row r="95" spans="2:12" ht="12.75">
      <c r="B95" s="236"/>
      <c r="C95" s="187"/>
      <c r="D95" s="236"/>
      <c r="E95" s="236"/>
      <c r="F95" s="236"/>
      <c r="H95" s="187"/>
      <c r="I95" s="187"/>
      <c r="K95" s="236"/>
      <c r="L95" s="236"/>
    </row>
    <row r="96" spans="2:12" ht="12.75">
      <c r="B96" s="236"/>
      <c r="C96" s="187"/>
      <c r="D96" s="236"/>
      <c r="E96" s="236"/>
      <c r="F96" s="236"/>
      <c r="H96" s="187"/>
      <c r="I96" s="187"/>
      <c r="K96" s="236"/>
      <c r="L96" s="236"/>
    </row>
    <row r="97" spans="2:12" ht="12.75">
      <c r="B97" s="236"/>
      <c r="C97" s="187"/>
      <c r="D97" s="236"/>
      <c r="E97" s="236"/>
      <c r="F97" s="236"/>
      <c r="H97" s="187"/>
      <c r="I97" s="187"/>
      <c r="K97" s="236"/>
      <c r="L97" s="236"/>
    </row>
    <row r="98" spans="2:12" ht="12.75">
      <c r="B98" s="236"/>
      <c r="C98" s="187"/>
      <c r="D98" s="236"/>
      <c r="E98" s="236"/>
      <c r="F98" s="236"/>
      <c r="H98" s="187"/>
      <c r="I98" s="187"/>
      <c r="K98" s="236"/>
      <c r="L98" s="236"/>
    </row>
    <row r="99" spans="2:12" ht="12.75">
      <c r="B99" s="236"/>
      <c r="C99" s="187"/>
      <c r="D99" s="236"/>
      <c r="E99" s="236"/>
      <c r="F99" s="236"/>
      <c r="H99" s="187"/>
      <c r="I99" s="187"/>
      <c r="K99" s="236"/>
      <c r="L99" s="236"/>
    </row>
    <row r="100" spans="2:12" ht="12.75">
      <c r="B100" s="236"/>
      <c r="C100" s="187"/>
      <c r="D100" s="236"/>
      <c r="E100" s="236"/>
      <c r="F100" s="236"/>
      <c r="H100" s="187"/>
      <c r="I100" s="187"/>
      <c r="K100" s="236"/>
      <c r="L100" s="236"/>
    </row>
    <row r="101" spans="2:12" ht="12.75">
      <c r="B101" s="236"/>
      <c r="C101" s="187"/>
      <c r="D101" s="236"/>
      <c r="E101" s="236"/>
      <c r="F101" s="236"/>
      <c r="H101" s="187"/>
      <c r="I101" s="187"/>
      <c r="K101" s="236"/>
      <c r="L101" s="236"/>
    </row>
    <row r="102" spans="2:12" ht="12.75">
      <c r="B102" s="236"/>
      <c r="C102" s="187"/>
      <c r="D102" s="236"/>
      <c r="E102" s="236"/>
      <c r="F102" s="236"/>
      <c r="H102" s="187"/>
      <c r="I102" s="187"/>
      <c r="K102" s="236"/>
      <c r="L102" s="236"/>
    </row>
    <row r="103" spans="2:12" ht="12.75">
      <c r="B103" s="236"/>
      <c r="C103" s="187"/>
      <c r="D103" s="236"/>
      <c r="E103" s="236"/>
      <c r="F103" s="236"/>
      <c r="H103" s="187"/>
      <c r="I103" s="187"/>
      <c r="K103" s="236"/>
      <c r="L103" s="236"/>
    </row>
    <row r="104" spans="2:12" ht="12.75">
      <c r="B104" s="236"/>
      <c r="C104" s="187"/>
      <c r="D104" s="236"/>
      <c r="E104" s="236"/>
      <c r="F104" s="236"/>
      <c r="H104" s="187"/>
      <c r="I104" s="187"/>
      <c r="K104" s="236"/>
      <c r="L104" s="236"/>
    </row>
    <row r="105" spans="2:12" ht="12.75">
      <c r="B105" s="236"/>
      <c r="C105" s="187"/>
      <c r="D105" s="236"/>
      <c r="E105" s="236"/>
      <c r="F105" s="236"/>
      <c r="H105" s="187"/>
      <c r="I105" s="187"/>
      <c r="K105" s="236"/>
      <c r="L105" s="236"/>
    </row>
    <row r="106" spans="2:12" ht="12.75">
      <c r="B106" s="236"/>
      <c r="C106" s="187"/>
      <c r="D106" s="236"/>
      <c r="E106" s="236"/>
      <c r="F106" s="236"/>
      <c r="H106" s="187"/>
      <c r="I106" s="187"/>
      <c r="K106" s="236"/>
      <c r="L106" s="236"/>
    </row>
    <row r="107" spans="2:12" ht="12.75">
      <c r="B107" s="236"/>
      <c r="C107" s="187"/>
      <c r="D107" s="236"/>
      <c r="E107" s="236"/>
      <c r="F107" s="236"/>
      <c r="H107" s="187"/>
      <c r="I107" s="187"/>
      <c r="K107" s="236"/>
      <c r="L107" s="236"/>
    </row>
    <row r="108" spans="2:12" ht="12.75">
      <c r="B108" s="236"/>
      <c r="C108" s="187"/>
      <c r="D108" s="236"/>
      <c r="E108" s="236"/>
      <c r="F108" s="236"/>
      <c r="H108" s="187"/>
      <c r="I108" s="187"/>
      <c r="K108" s="236"/>
      <c r="L108" s="236"/>
    </row>
    <row r="109" spans="2:12" ht="12.75">
      <c r="B109" s="236"/>
      <c r="C109" s="187"/>
      <c r="D109" s="236"/>
      <c r="E109" s="236"/>
      <c r="F109" s="236"/>
      <c r="H109" s="187"/>
      <c r="I109" s="187"/>
      <c r="K109" s="236"/>
      <c r="L109" s="236"/>
    </row>
    <row r="110" spans="2:12" ht="12.75">
      <c r="B110" s="236"/>
      <c r="C110" s="187"/>
      <c r="D110" s="236"/>
      <c r="E110" s="236"/>
      <c r="F110" s="236"/>
      <c r="H110" s="187"/>
      <c r="I110" s="187"/>
      <c r="K110" s="236"/>
      <c r="L110" s="236"/>
    </row>
    <row r="111" spans="2:12" ht="12.75">
      <c r="B111" s="236"/>
      <c r="C111" s="187"/>
      <c r="D111" s="236"/>
      <c r="E111" s="236"/>
      <c r="F111" s="236"/>
      <c r="H111" s="187"/>
      <c r="I111" s="187"/>
      <c r="K111" s="236"/>
      <c r="L111" s="236"/>
    </row>
    <row r="112" spans="2:12" ht="12.75">
      <c r="B112" s="236"/>
      <c r="C112" s="187"/>
      <c r="D112" s="236"/>
      <c r="E112" s="236"/>
      <c r="F112" s="236"/>
      <c r="H112" s="187"/>
      <c r="I112" s="187"/>
      <c r="K112" s="236"/>
      <c r="L112" s="236"/>
    </row>
    <row r="113" spans="2:12" ht="12.75">
      <c r="B113" s="236"/>
      <c r="C113" s="187"/>
      <c r="D113" s="236"/>
      <c r="E113" s="236"/>
      <c r="F113" s="236"/>
      <c r="H113" s="187"/>
      <c r="I113" s="187"/>
      <c r="K113" s="236"/>
      <c r="L113" s="236"/>
    </row>
    <row r="114" spans="2:12" ht="12.75">
      <c r="B114" s="236"/>
      <c r="C114" s="187"/>
      <c r="D114" s="236"/>
      <c r="E114" s="236"/>
      <c r="F114" s="236"/>
      <c r="H114" s="187"/>
      <c r="I114" s="187"/>
      <c r="K114" s="236"/>
      <c r="L114" s="236"/>
    </row>
    <row r="115" spans="2:12" ht="12.75">
      <c r="B115" s="236"/>
      <c r="C115" s="187"/>
      <c r="D115" s="236"/>
      <c r="E115" s="236"/>
      <c r="F115" s="236"/>
      <c r="H115" s="187"/>
      <c r="I115" s="187"/>
      <c r="K115" s="236"/>
      <c r="L115" s="236"/>
    </row>
    <row r="116" spans="2:12" ht="12.75">
      <c r="B116" s="236"/>
      <c r="C116" s="187"/>
      <c r="D116" s="236"/>
      <c r="E116" s="236"/>
      <c r="F116" s="236"/>
      <c r="H116" s="187"/>
      <c r="I116" s="187"/>
      <c r="K116" s="236"/>
      <c r="L116" s="236"/>
    </row>
    <row r="117" spans="2:12" ht="12.75">
      <c r="B117" s="236"/>
      <c r="C117" s="187"/>
      <c r="D117" s="236"/>
      <c r="E117" s="236"/>
      <c r="F117" s="236"/>
      <c r="H117" s="187"/>
      <c r="I117" s="187"/>
      <c r="K117" s="236"/>
      <c r="L117" s="236"/>
    </row>
    <row r="118" spans="2:12" ht="12.75">
      <c r="B118" s="236"/>
      <c r="C118" s="187"/>
      <c r="D118" s="236"/>
      <c r="E118" s="236"/>
      <c r="F118" s="236"/>
      <c r="H118" s="187"/>
      <c r="I118" s="187"/>
      <c r="K118" s="236"/>
      <c r="L118" s="236"/>
    </row>
    <row r="119" spans="2:12" ht="12.75">
      <c r="B119" s="236"/>
      <c r="C119" s="187"/>
      <c r="D119" s="236"/>
      <c r="E119" s="236"/>
      <c r="F119" s="236"/>
      <c r="H119" s="187"/>
      <c r="I119" s="187"/>
      <c r="K119" s="236"/>
      <c r="L119" s="236"/>
    </row>
    <row r="120" spans="2:12" ht="12.75">
      <c r="B120" s="236"/>
      <c r="C120" s="187"/>
      <c r="D120" s="236"/>
      <c r="E120" s="236"/>
      <c r="F120" s="236"/>
      <c r="H120" s="187"/>
      <c r="I120" s="187"/>
      <c r="K120" s="236"/>
      <c r="L120" s="236"/>
    </row>
    <row r="121" spans="2:12" ht="12.75">
      <c r="B121" s="236"/>
      <c r="C121" s="187"/>
      <c r="D121" s="236"/>
      <c r="E121" s="236"/>
      <c r="F121" s="236"/>
      <c r="H121" s="187"/>
      <c r="I121" s="187"/>
      <c r="K121" s="236"/>
      <c r="L121" s="236"/>
    </row>
    <row r="122" spans="2:12" ht="12.75">
      <c r="B122" s="236"/>
      <c r="C122" s="187"/>
      <c r="D122" s="236"/>
      <c r="E122" s="236"/>
      <c r="F122" s="236"/>
      <c r="H122" s="187"/>
      <c r="I122" s="187"/>
      <c r="K122" s="236"/>
      <c r="L122" s="236"/>
    </row>
    <row r="123" spans="2:12" ht="12.75">
      <c r="B123" s="236"/>
      <c r="C123" s="187"/>
      <c r="D123" s="236"/>
      <c r="E123" s="236"/>
      <c r="F123" s="236"/>
      <c r="H123" s="187"/>
      <c r="I123" s="187"/>
      <c r="K123" s="236"/>
      <c r="L123" s="236"/>
    </row>
    <row r="124" spans="2:12" ht="12.75">
      <c r="B124" s="236"/>
      <c r="C124" s="187"/>
      <c r="D124" s="236"/>
      <c r="E124" s="236"/>
      <c r="F124" s="236"/>
      <c r="H124" s="187"/>
      <c r="I124" s="187"/>
      <c r="K124" s="236"/>
      <c r="L124" s="236"/>
    </row>
    <row r="125" spans="2:12" ht="12.75">
      <c r="B125" s="236"/>
      <c r="C125" s="187"/>
      <c r="D125" s="236"/>
      <c r="E125" s="236"/>
      <c r="F125" s="236"/>
      <c r="H125" s="187"/>
      <c r="I125" s="187"/>
      <c r="K125" s="236"/>
      <c r="L125" s="236"/>
    </row>
    <row r="126" spans="2:12" ht="12.75">
      <c r="B126" s="236"/>
      <c r="C126" s="187"/>
      <c r="D126" s="236"/>
      <c r="E126" s="236"/>
      <c r="F126" s="236"/>
      <c r="H126" s="187"/>
      <c r="I126" s="187"/>
      <c r="K126" s="236"/>
      <c r="L126" s="236"/>
    </row>
    <row r="127" spans="2:12" ht="12.75">
      <c r="B127" s="236"/>
      <c r="C127" s="187"/>
      <c r="D127" s="236"/>
      <c r="E127" s="236"/>
      <c r="F127" s="236"/>
      <c r="H127" s="187"/>
      <c r="I127" s="187"/>
      <c r="K127" s="236"/>
      <c r="L127" s="236"/>
    </row>
    <row r="128" spans="2:12" ht="12.75">
      <c r="B128" s="236"/>
      <c r="C128" s="187"/>
      <c r="D128" s="236"/>
      <c r="E128" s="236"/>
      <c r="F128" s="236"/>
      <c r="H128" s="187"/>
      <c r="I128" s="187"/>
      <c r="K128" s="236"/>
      <c r="L128" s="236"/>
    </row>
    <row r="129" spans="2:12" ht="12.75">
      <c r="B129" s="236"/>
      <c r="C129" s="187"/>
      <c r="D129" s="236"/>
      <c r="E129" s="236"/>
      <c r="F129" s="236"/>
      <c r="H129" s="187"/>
      <c r="I129" s="187"/>
      <c r="K129" s="236"/>
      <c r="L129" s="236"/>
    </row>
    <row r="130" spans="2:12" ht="12.75">
      <c r="B130" s="236"/>
      <c r="C130" s="187"/>
      <c r="D130" s="236"/>
      <c r="E130" s="236"/>
      <c r="F130" s="236"/>
      <c r="H130" s="187"/>
      <c r="I130" s="187"/>
      <c r="K130" s="236"/>
      <c r="L130" s="236"/>
    </row>
    <row r="131" spans="2:12" ht="12.75">
      <c r="B131" s="236"/>
      <c r="C131" s="187"/>
      <c r="D131" s="236"/>
      <c r="E131" s="236"/>
      <c r="F131" s="236"/>
      <c r="H131" s="187"/>
      <c r="I131" s="187"/>
      <c r="K131" s="236"/>
      <c r="L131" s="236"/>
    </row>
    <row r="132" spans="2:12" ht="12.75">
      <c r="B132" s="236"/>
      <c r="C132" s="187"/>
      <c r="D132" s="236"/>
      <c r="E132" s="236"/>
      <c r="F132" s="236"/>
      <c r="H132" s="187"/>
      <c r="I132" s="187"/>
      <c r="K132" s="236"/>
      <c r="L132" s="236"/>
    </row>
    <row r="133" spans="2:12" ht="12.75">
      <c r="B133" s="236"/>
      <c r="C133" s="187"/>
      <c r="D133" s="236"/>
      <c r="E133" s="236"/>
      <c r="F133" s="236"/>
      <c r="H133" s="187"/>
      <c r="I133" s="187"/>
      <c r="K133" s="236"/>
      <c r="L133" s="236"/>
    </row>
    <row r="134" spans="2:12" ht="12.75">
      <c r="B134" s="236"/>
      <c r="C134" s="187"/>
      <c r="D134" s="236"/>
      <c r="E134" s="236"/>
      <c r="F134" s="236"/>
      <c r="H134" s="187"/>
      <c r="I134" s="187"/>
      <c r="K134" s="236"/>
      <c r="L134" s="236"/>
    </row>
    <row r="135" spans="2:12" ht="12.75">
      <c r="B135" s="236"/>
      <c r="C135" s="187"/>
      <c r="D135" s="236"/>
      <c r="E135" s="236"/>
      <c r="F135" s="236"/>
      <c r="H135" s="187"/>
      <c r="I135" s="187"/>
      <c r="K135" s="236"/>
      <c r="L135" s="236"/>
    </row>
    <row r="136" spans="2:12" ht="12.75">
      <c r="B136" s="236"/>
      <c r="C136" s="187"/>
      <c r="D136" s="236"/>
      <c r="E136" s="236"/>
      <c r="F136" s="236"/>
      <c r="H136" s="187"/>
      <c r="I136" s="187"/>
      <c r="K136" s="236"/>
      <c r="L136" s="236"/>
    </row>
    <row r="137" spans="2:12" ht="12.75">
      <c r="B137" s="236"/>
      <c r="C137" s="187"/>
      <c r="D137" s="236"/>
      <c r="E137" s="236"/>
      <c r="F137" s="236"/>
      <c r="H137" s="187"/>
      <c r="I137" s="187"/>
      <c r="K137" s="236"/>
      <c r="L137" s="236"/>
    </row>
    <row r="138" spans="2:12" ht="12.75">
      <c r="B138" s="236"/>
      <c r="C138" s="187"/>
      <c r="D138" s="236"/>
      <c r="E138" s="236"/>
      <c r="F138" s="236"/>
      <c r="H138" s="187"/>
      <c r="I138" s="187"/>
      <c r="K138" s="236"/>
      <c r="L138" s="236"/>
    </row>
    <row r="139" spans="2:12" ht="12.75">
      <c r="B139" s="236"/>
      <c r="C139" s="187"/>
      <c r="D139" s="236"/>
      <c r="E139" s="236"/>
      <c r="F139" s="236"/>
      <c r="H139" s="187"/>
      <c r="I139" s="187"/>
      <c r="K139" s="236"/>
      <c r="L139" s="236"/>
    </row>
    <row r="140" spans="2:12" ht="12.75">
      <c r="B140" s="236"/>
      <c r="C140" s="187"/>
      <c r="D140" s="236"/>
      <c r="E140" s="236"/>
      <c r="F140" s="236"/>
      <c r="H140" s="187"/>
      <c r="I140" s="187"/>
      <c r="K140" s="236"/>
      <c r="L140" s="236"/>
    </row>
    <row r="141" spans="2:12" ht="12.75">
      <c r="B141" s="236"/>
      <c r="C141" s="187"/>
      <c r="D141" s="236"/>
      <c r="E141" s="236"/>
      <c r="F141" s="236"/>
      <c r="H141" s="187"/>
      <c r="I141" s="187"/>
      <c r="K141" s="236"/>
      <c r="L141" s="236"/>
    </row>
    <row r="142" spans="2:12" ht="12.75">
      <c r="B142" s="236"/>
      <c r="C142" s="187"/>
      <c r="D142" s="236"/>
      <c r="E142" s="236"/>
      <c r="F142" s="236"/>
      <c r="H142" s="187"/>
      <c r="I142" s="187"/>
      <c r="K142" s="236"/>
      <c r="L142" s="236"/>
    </row>
    <row r="143" spans="2:12" ht="12.75">
      <c r="B143" s="236"/>
      <c r="C143" s="187"/>
      <c r="D143" s="236"/>
      <c r="E143" s="236"/>
      <c r="F143" s="236"/>
      <c r="H143" s="187"/>
      <c r="I143" s="187"/>
      <c r="K143" s="236"/>
      <c r="L143" s="236"/>
    </row>
    <row r="144" spans="2:12" ht="12.75">
      <c r="B144" s="236"/>
      <c r="C144" s="187"/>
      <c r="D144" s="236"/>
      <c r="E144" s="236"/>
      <c r="F144" s="236"/>
      <c r="H144" s="187"/>
      <c r="I144" s="187"/>
      <c r="K144" s="236"/>
      <c r="L144" s="236"/>
    </row>
    <row r="145" spans="2:12" ht="12.75">
      <c r="B145" s="236"/>
      <c r="C145" s="187"/>
      <c r="D145" s="236"/>
      <c r="E145" s="236"/>
      <c r="F145" s="236"/>
      <c r="H145" s="187"/>
      <c r="I145" s="187"/>
      <c r="K145" s="236"/>
      <c r="L145" s="236"/>
    </row>
    <row r="146" spans="2:12" ht="12.75">
      <c r="B146" s="236"/>
      <c r="C146" s="187"/>
      <c r="D146" s="236"/>
      <c r="E146" s="236"/>
      <c r="F146" s="236"/>
      <c r="H146" s="187"/>
      <c r="I146" s="187"/>
      <c r="K146" s="236"/>
      <c r="L146" s="236"/>
    </row>
    <row r="147" spans="2:12" ht="12.75">
      <c r="B147" s="236"/>
      <c r="C147" s="187"/>
      <c r="D147" s="236"/>
      <c r="E147" s="236"/>
      <c r="F147" s="236"/>
      <c r="H147" s="187"/>
      <c r="I147" s="187"/>
      <c r="K147" s="236"/>
      <c r="L147" s="236"/>
    </row>
    <row r="148" spans="2:12" ht="12.75">
      <c r="B148" s="236"/>
      <c r="C148" s="187"/>
      <c r="D148" s="236"/>
      <c r="E148" s="236"/>
      <c r="F148" s="236"/>
      <c r="H148" s="187"/>
      <c r="I148" s="187"/>
      <c r="K148" s="236"/>
      <c r="L148" s="236"/>
    </row>
    <row r="149" spans="2:12" ht="12.75">
      <c r="B149" s="236"/>
      <c r="C149" s="187"/>
      <c r="D149" s="236"/>
      <c r="E149" s="236"/>
      <c r="F149" s="236"/>
      <c r="H149" s="187"/>
      <c r="I149" s="187"/>
      <c r="K149" s="236"/>
      <c r="L149" s="236"/>
    </row>
    <row r="150" spans="2:12" ht="12.75">
      <c r="B150" s="236"/>
      <c r="C150" s="187"/>
      <c r="D150" s="236"/>
      <c r="E150" s="236"/>
      <c r="F150" s="236"/>
      <c r="H150" s="187"/>
      <c r="I150" s="187"/>
      <c r="K150" s="236"/>
      <c r="L150" s="236"/>
    </row>
    <row r="151" spans="2:12" ht="12.75">
      <c r="B151" s="236"/>
      <c r="C151" s="187"/>
      <c r="D151" s="236"/>
      <c r="E151" s="236"/>
      <c r="F151" s="236"/>
      <c r="H151" s="187"/>
      <c r="I151" s="187"/>
      <c r="K151" s="236"/>
      <c r="L151" s="236"/>
    </row>
    <row r="152" spans="2:12" ht="12.75">
      <c r="B152" s="236"/>
      <c r="C152" s="187"/>
      <c r="D152" s="236"/>
      <c r="E152" s="236"/>
      <c r="F152" s="236"/>
      <c r="H152" s="187"/>
      <c r="I152" s="187"/>
      <c r="K152" s="236"/>
      <c r="L152" s="236"/>
    </row>
    <row r="153" spans="2:12" ht="12.75">
      <c r="B153" s="236"/>
      <c r="C153" s="187"/>
      <c r="D153" s="236"/>
      <c r="E153" s="236"/>
      <c r="F153" s="236"/>
      <c r="H153" s="187"/>
      <c r="I153" s="187"/>
      <c r="K153" s="236"/>
      <c r="L153" s="236"/>
    </row>
    <row r="154" spans="2:12" ht="12.75">
      <c r="B154" s="236"/>
      <c r="C154" s="187"/>
      <c r="D154" s="236"/>
      <c r="E154" s="236"/>
      <c r="F154" s="236"/>
      <c r="H154" s="187"/>
      <c r="I154" s="187"/>
      <c r="K154" s="236"/>
      <c r="L154" s="236"/>
    </row>
    <row r="155" spans="2:12" ht="12.75">
      <c r="B155" s="236"/>
      <c r="C155" s="187"/>
      <c r="D155" s="236"/>
      <c r="E155" s="236"/>
      <c r="F155" s="236"/>
      <c r="H155" s="187"/>
      <c r="I155" s="187"/>
      <c r="K155" s="236"/>
      <c r="L155" s="236"/>
    </row>
    <row r="156" spans="2:12" ht="12.75">
      <c r="B156" s="236"/>
      <c r="C156" s="187"/>
      <c r="D156" s="236"/>
      <c r="E156" s="236"/>
      <c r="F156" s="236"/>
      <c r="H156" s="187"/>
      <c r="I156" s="187"/>
      <c r="K156" s="236"/>
      <c r="L156" s="236"/>
    </row>
    <row r="157" spans="2:12" ht="12.75">
      <c r="B157" s="236"/>
      <c r="C157" s="187"/>
      <c r="D157" s="236"/>
      <c r="E157" s="236"/>
      <c r="F157" s="236"/>
      <c r="H157" s="187"/>
      <c r="I157" s="187"/>
      <c r="K157" s="236"/>
      <c r="L157" s="236"/>
    </row>
    <row r="158" spans="2:12" ht="12.75">
      <c r="B158" s="236"/>
      <c r="C158" s="187"/>
      <c r="D158" s="236"/>
      <c r="E158" s="236"/>
      <c r="F158" s="236"/>
      <c r="H158" s="187"/>
      <c r="I158" s="187"/>
      <c r="K158" s="236"/>
      <c r="L158" s="236"/>
    </row>
  </sheetData>
  <mergeCells count="13">
    <mergeCell ref="K6:K7"/>
    <mergeCell ref="E6:E7"/>
    <mergeCell ref="F6:F7"/>
    <mergeCell ref="G6:I7"/>
    <mergeCell ref="J6:J7"/>
    <mergeCell ref="B1:K1"/>
    <mergeCell ref="B2:J2"/>
    <mergeCell ref="B3:J3"/>
    <mergeCell ref="B4:J4"/>
    <mergeCell ref="A6:A7"/>
    <mergeCell ref="B6:B7"/>
    <mergeCell ref="C6:C7"/>
    <mergeCell ref="D6:D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tabColor indexed="15"/>
  </sheetPr>
  <dimension ref="A1:E44"/>
  <sheetViews>
    <sheetView workbookViewId="0" topLeftCell="A1">
      <selection activeCell="G12" sqref="G12"/>
    </sheetView>
  </sheetViews>
  <sheetFormatPr defaultColWidth="9.00390625" defaultRowHeight="12.75"/>
  <cols>
    <col min="1" max="1" width="3.625" style="0" customWidth="1"/>
    <col min="2" max="2" width="37.125" style="0" customWidth="1"/>
    <col min="3" max="3" width="16.25390625" style="89" customWidth="1"/>
    <col min="4" max="4" width="11.875" style="0" customWidth="1"/>
  </cols>
  <sheetData>
    <row r="1" spans="2:5" s="45" customFormat="1" ht="25.5">
      <c r="B1" s="374" t="s">
        <v>62</v>
      </c>
      <c r="C1" s="374"/>
      <c r="D1" s="374"/>
      <c r="E1" s="374"/>
    </row>
    <row r="2" spans="1:5" ht="15.75">
      <c r="A2" s="376" t="s">
        <v>3</v>
      </c>
      <c r="B2" s="376"/>
      <c r="C2" s="376"/>
      <c r="D2" s="376"/>
      <c r="E2" s="376"/>
    </row>
    <row r="3" spans="2:5" ht="18">
      <c r="B3" s="375"/>
      <c r="C3" s="375"/>
      <c r="D3" s="375"/>
      <c r="E3" s="375"/>
    </row>
    <row r="4" spans="1:5" ht="18">
      <c r="A4" s="375" t="s">
        <v>15</v>
      </c>
      <c r="B4" s="375"/>
      <c r="C4" s="375"/>
      <c r="D4" s="375"/>
      <c r="E4" s="375"/>
    </row>
    <row r="5" spans="2:5" ht="15.75">
      <c r="B5" s="376" t="s">
        <v>86</v>
      </c>
      <c r="C5" s="376"/>
      <c r="D5" s="376"/>
      <c r="E5" s="376"/>
    </row>
    <row r="6" spans="1:5" ht="12.75">
      <c r="A6" s="379" t="s">
        <v>88</v>
      </c>
      <c r="B6" s="379"/>
      <c r="C6" s="379"/>
      <c r="D6" s="379"/>
      <c r="E6" s="379"/>
    </row>
    <row r="7" ht="13.5" thickBot="1"/>
    <row r="8" spans="1:5" ht="15.75">
      <c r="A8" s="420" t="s">
        <v>0</v>
      </c>
      <c r="B8" s="418" t="s">
        <v>2</v>
      </c>
      <c r="C8" s="75" t="s">
        <v>1</v>
      </c>
      <c r="D8" s="49" t="s">
        <v>4</v>
      </c>
      <c r="E8" s="43"/>
    </row>
    <row r="9" spans="1:5" ht="16.5" thickBot="1">
      <c r="A9" s="420"/>
      <c r="B9" s="419"/>
      <c r="C9" s="76" t="s">
        <v>18</v>
      </c>
      <c r="D9" s="50" t="s">
        <v>53</v>
      </c>
      <c r="E9" s="44"/>
    </row>
    <row r="10" spans="1:5" ht="15.75">
      <c r="A10" s="8">
        <v>1</v>
      </c>
      <c r="B10" s="12" t="s">
        <v>8</v>
      </c>
      <c r="C10" s="83">
        <v>274</v>
      </c>
      <c r="D10" s="42">
        <v>1</v>
      </c>
      <c r="E10" s="12"/>
    </row>
    <row r="11" spans="1:5" ht="15.75">
      <c r="A11" s="8">
        <v>2</v>
      </c>
      <c r="B11" s="52" t="s">
        <v>69</v>
      </c>
      <c r="C11" s="83">
        <v>273</v>
      </c>
      <c r="D11" s="41">
        <v>2</v>
      </c>
      <c r="E11" s="12"/>
    </row>
    <row r="12" spans="1:5" ht="15.75">
      <c r="A12" s="8">
        <v>3</v>
      </c>
      <c r="B12" s="53" t="s">
        <v>73</v>
      </c>
      <c r="C12" s="83">
        <v>263</v>
      </c>
      <c r="D12" s="42">
        <v>3</v>
      </c>
      <c r="E12" s="12"/>
    </row>
    <row r="13" spans="1:5" ht="15.75">
      <c r="A13" s="8">
        <v>4</v>
      </c>
      <c r="B13" s="54" t="s">
        <v>7</v>
      </c>
      <c r="C13" s="83">
        <v>254</v>
      </c>
      <c r="D13" s="41">
        <v>4</v>
      </c>
      <c r="E13" s="12"/>
    </row>
    <row r="14" spans="1:5" ht="15.75">
      <c r="A14" s="8">
        <v>5</v>
      </c>
      <c r="B14" s="53" t="s">
        <v>68</v>
      </c>
      <c r="C14" s="83">
        <v>253.5</v>
      </c>
      <c r="D14" s="42">
        <v>5</v>
      </c>
      <c r="E14" s="12"/>
    </row>
    <row r="15" spans="1:5" ht="15.75">
      <c r="A15" s="8">
        <v>6</v>
      </c>
      <c r="B15" s="51" t="s">
        <v>9</v>
      </c>
      <c r="C15" s="83">
        <v>212</v>
      </c>
      <c r="D15" s="41">
        <v>6</v>
      </c>
      <c r="E15" s="12"/>
    </row>
    <row r="16" spans="1:5" ht="15.75">
      <c r="A16" s="8">
        <v>7</v>
      </c>
      <c r="B16" s="51" t="s">
        <v>72</v>
      </c>
      <c r="C16" s="83">
        <v>189</v>
      </c>
      <c r="D16" s="42">
        <v>7</v>
      </c>
      <c r="E16" s="12"/>
    </row>
    <row r="17" spans="1:5" ht="15.75">
      <c r="A17" s="8">
        <v>8</v>
      </c>
      <c r="B17" s="54" t="s">
        <v>11</v>
      </c>
      <c r="C17" s="83">
        <v>173.5</v>
      </c>
      <c r="D17" s="41">
        <v>8</v>
      </c>
      <c r="E17" s="12"/>
    </row>
    <row r="18" spans="1:5" ht="15.75">
      <c r="A18" s="8">
        <v>9</v>
      </c>
      <c r="B18" s="51" t="s">
        <v>83</v>
      </c>
      <c r="C18" s="83">
        <v>170</v>
      </c>
      <c r="D18" s="42">
        <v>9</v>
      </c>
      <c r="E18" s="12"/>
    </row>
    <row r="19" spans="1:5" ht="15.75">
      <c r="A19" s="8">
        <v>10</v>
      </c>
      <c r="B19" s="51" t="s">
        <v>71</v>
      </c>
      <c r="C19" s="83">
        <v>157.5</v>
      </c>
      <c r="D19" s="41">
        <v>10</v>
      </c>
      <c r="E19" s="12"/>
    </row>
    <row r="20" spans="1:5" ht="15.75">
      <c r="A20" s="8">
        <v>11</v>
      </c>
      <c r="B20" s="54" t="s">
        <v>27</v>
      </c>
      <c r="C20" s="83">
        <v>145</v>
      </c>
      <c r="D20" s="42">
        <v>11</v>
      </c>
      <c r="E20" s="12"/>
    </row>
    <row r="21" spans="1:5" ht="15.75">
      <c r="A21" s="8">
        <v>12</v>
      </c>
      <c r="B21" s="54" t="s">
        <v>26</v>
      </c>
      <c r="C21" s="83">
        <v>142.5</v>
      </c>
      <c r="D21" s="41">
        <v>12</v>
      </c>
      <c r="E21" s="12"/>
    </row>
    <row r="22" spans="1:5" ht="15.75">
      <c r="A22" s="8">
        <v>13</v>
      </c>
      <c r="B22" s="12" t="s">
        <v>84</v>
      </c>
      <c r="C22" s="83">
        <v>138.5</v>
      </c>
      <c r="D22" s="42">
        <v>13</v>
      </c>
      <c r="E22" s="12"/>
    </row>
    <row r="23" spans="1:5" ht="15.75">
      <c r="A23" s="8">
        <v>14</v>
      </c>
      <c r="B23" s="51" t="s">
        <v>51</v>
      </c>
      <c r="C23" s="83">
        <v>104</v>
      </c>
      <c r="D23" s="41">
        <v>14</v>
      </c>
      <c r="E23" s="12"/>
    </row>
    <row r="24" spans="1:5" ht="15.75">
      <c r="A24" s="8">
        <v>15</v>
      </c>
      <c r="B24" s="54" t="s">
        <v>78</v>
      </c>
      <c r="C24" s="83">
        <v>101</v>
      </c>
      <c r="D24" s="42">
        <v>15</v>
      </c>
      <c r="E24" s="12"/>
    </row>
    <row r="25" spans="1:5" ht="15.75">
      <c r="A25" s="8">
        <v>16</v>
      </c>
      <c r="B25" s="51" t="s">
        <v>76</v>
      </c>
      <c r="C25" s="83">
        <v>96.5</v>
      </c>
      <c r="D25" s="41">
        <v>16</v>
      </c>
      <c r="E25" s="12"/>
    </row>
    <row r="26" spans="1:5" ht="15.75">
      <c r="A26" s="8">
        <v>17</v>
      </c>
      <c r="B26" s="54" t="s">
        <v>77</v>
      </c>
      <c r="C26" s="83">
        <v>93.5</v>
      </c>
      <c r="D26" s="42">
        <v>17</v>
      </c>
      <c r="E26" s="12"/>
    </row>
    <row r="27" spans="1:5" ht="15.75">
      <c r="A27" s="8">
        <v>18</v>
      </c>
      <c r="B27" s="54" t="s">
        <v>58</v>
      </c>
      <c r="C27" s="83">
        <v>80</v>
      </c>
      <c r="D27" s="41">
        <v>18</v>
      </c>
      <c r="E27" s="12"/>
    </row>
    <row r="28" spans="1:5" ht="15.75">
      <c r="A28" s="8">
        <v>19</v>
      </c>
      <c r="B28" s="54" t="s">
        <v>96</v>
      </c>
      <c r="C28" s="83">
        <v>78.5</v>
      </c>
      <c r="D28" s="42">
        <v>19</v>
      </c>
      <c r="E28" s="12"/>
    </row>
    <row r="29" spans="1:5" ht="15.75">
      <c r="A29" s="8">
        <v>20</v>
      </c>
      <c r="B29" s="51" t="s">
        <v>60</v>
      </c>
      <c r="C29" s="83">
        <v>76.5</v>
      </c>
      <c r="D29" s="41">
        <v>20</v>
      </c>
      <c r="E29" s="12"/>
    </row>
    <row r="30" spans="1:5" ht="15.75">
      <c r="A30" s="8">
        <v>21</v>
      </c>
      <c r="B30" s="51" t="s">
        <v>81</v>
      </c>
      <c r="C30" s="83">
        <v>66</v>
      </c>
      <c r="D30" s="42">
        <v>21</v>
      </c>
      <c r="E30" s="12"/>
    </row>
    <row r="31" spans="1:5" ht="15.75">
      <c r="A31" s="8">
        <v>22</v>
      </c>
      <c r="B31" s="51" t="s">
        <v>6</v>
      </c>
      <c r="C31" s="83">
        <v>64</v>
      </c>
      <c r="D31" s="41">
        <v>22</v>
      </c>
      <c r="E31" s="12"/>
    </row>
    <row r="32" spans="1:5" ht="15.75">
      <c r="A32" s="8">
        <v>23</v>
      </c>
      <c r="B32" s="54" t="s">
        <v>79</v>
      </c>
      <c r="C32" s="69">
        <v>61</v>
      </c>
      <c r="D32" s="42">
        <v>23</v>
      </c>
      <c r="E32" s="55"/>
    </row>
    <row r="33" spans="1:5" ht="15.75">
      <c r="A33" s="8">
        <v>24</v>
      </c>
      <c r="B33" s="54" t="s">
        <v>80</v>
      </c>
      <c r="C33" s="69">
        <v>42.5</v>
      </c>
      <c r="D33" s="41">
        <v>24</v>
      </c>
      <c r="E33" s="55"/>
    </row>
    <row r="34" spans="1:5" ht="15.75">
      <c r="A34" s="8">
        <v>25</v>
      </c>
      <c r="B34" s="54" t="s">
        <v>82</v>
      </c>
      <c r="C34" s="69">
        <v>35.5</v>
      </c>
      <c r="D34" s="42">
        <v>25</v>
      </c>
      <c r="E34" s="55"/>
    </row>
    <row r="35" spans="1:5" ht="15.75">
      <c r="A35" s="8">
        <v>26</v>
      </c>
      <c r="B35" s="54" t="s">
        <v>56</v>
      </c>
      <c r="C35" s="69">
        <v>26.5</v>
      </c>
      <c r="D35" s="41">
        <v>26</v>
      </c>
      <c r="E35" s="55"/>
    </row>
    <row r="36" spans="1:5" ht="15.75">
      <c r="A36" s="8">
        <v>27</v>
      </c>
      <c r="B36" s="54" t="s">
        <v>87</v>
      </c>
      <c r="C36" s="69">
        <v>26</v>
      </c>
      <c r="D36" s="79">
        <v>27</v>
      </c>
      <c r="E36" s="55"/>
    </row>
    <row r="37" spans="1:5" ht="15.75">
      <c r="A37" s="8">
        <v>28</v>
      </c>
      <c r="B37" s="66" t="s">
        <v>57</v>
      </c>
      <c r="C37" s="69" t="s">
        <v>85</v>
      </c>
      <c r="D37" s="77">
        <v>28</v>
      </c>
      <c r="E37" s="1"/>
    </row>
    <row r="41" ht="12.75">
      <c r="B41" t="s">
        <v>19</v>
      </c>
    </row>
    <row r="44" ht="12.75">
      <c r="B44" t="s">
        <v>20</v>
      </c>
    </row>
  </sheetData>
  <mergeCells count="8">
    <mergeCell ref="B1:E1"/>
    <mergeCell ref="A2:E2"/>
    <mergeCell ref="A4:E4"/>
    <mergeCell ref="B8:B9"/>
    <mergeCell ref="A8:A9"/>
    <mergeCell ref="B3:E3"/>
    <mergeCell ref="A6:E6"/>
    <mergeCell ref="B5:E5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R137"/>
  <sheetViews>
    <sheetView workbookViewId="0" topLeftCell="A52">
      <selection activeCell="R78" sqref="R78"/>
    </sheetView>
  </sheetViews>
  <sheetFormatPr defaultColWidth="9.00390625" defaultRowHeight="12.75"/>
  <cols>
    <col min="1" max="1" width="4.00390625" style="122" bestFit="1" customWidth="1"/>
    <col min="2" max="2" width="3.75390625" style="131" bestFit="1" customWidth="1"/>
    <col min="3" max="3" width="21.00390625" style="122" bestFit="1" customWidth="1"/>
    <col min="4" max="5" width="5.00390625" style="122" bestFit="1" customWidth="1"/>
    <col min="6" max="6" width="13.625" style="122" bestFit="1" customWidth="1"/>
    <col min="7" max="7" width="8.25390625" style="122" customWidth="1"/>
    <col min="8" max="8" width="9.125" style="122" customWidth="1"/>
    <col min="9" max="9" width="12.375" style="122" hidden="1" customWidth="1"/>
    <col min="10" max="10" width="9.125" style="122" hidden="1" customWidth="1"/>
    <col min="11" max="11" width="8.375" style="131" customWidth="1"/>
    <col min="12" max="15" width="8.125" style="91" bestFit="1" customWidth="1"/>
    <col min="16" max="16" width="7.25390625" style="91" bestFit="1" customWidth="1"/>
    <col min="17" max="17" width="6.375" style="91" customWidth="1"/>
  </cols>
  <sheetData>
    <row r="1" spans="1:18" ht="18.75">
      <c r="A1" s="421" t="s">
        <v>62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</row>
    <row r="2" spans="1:18" ht="15.75">
      <c r="A2" s="376" t="s">
        <v>3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</row>
    <row r="3" spans="1:18" ht="26.25">
      <c r="A3" s="395" t="s">
        <v>231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ht="15.75">
      <c r="A4" s="376" t="s">
        <v>157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</row>
    <row r="5" spans="1:18" ht="13.5" thickBot="1">
      <c r="A5" s="422" t="s">
        <v>102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</row>
    <row r="6" spans="1:17" ht="13.5" thickBot="1">
      <c r="A6" s="423" t="s">
        <v>0</v>
      </c>
      <c r="B6" s="424" t="s">
        <v>103</v>
      </c>
      <c r="C6" s="426" t="s">
        <v>104</v>
      </c>
      <c r="D6" s="426" t="s">
        <v>105</v>
      </c>
      <c r="E6" s="428" t="s">
        <v>106</v>
      </c>
      <c r="F6" s="426" t="s">
        <v>2</v>
      </c>
      <c r="G6" s="430" t="s">
        <v>107</v>
      </c>
      <c r="H6" s="431"/>
      <c r="I6" s="431"/>
      <c r="J6" s="431"/>
      <c r="K6" s="432"/>
      <c r="L6" s="134">
        <v>0.125</v>
      </c>
      <c r="M6" s="134">
        <v>0.25</v>
      </c>
      <c r="N6" s="134">
        <v>0.5</v>
      </c>
      <c r="O6" s="135" t="s">
        <v>108</v>
      </c>
      <c r="P6" s="433" t="s">
        <v>1</v>
      </c>
      <c r="Q6" s="135" t="s">
        <v>109</v>
      </c>
    </row>
    <row r="7" spans="1:17" ht="13.5" thickBot="1">
      <c r="A7" s="423"/>
      <c r="B7" s="425"/>
      <c r="C7" s="427"/>
      <c r="D7" s="427"/>
      <c r="E7" s="429"/>
      <c r="F7" s="427"/>
      <c r="G7" s="136" t="s">
        <v>110</v>
      </c>
      <c r="H7" s="137" t="s">
        <v>111</v>
      </c>
      <c r="I7" s="138"/>
      <c r="J7" s="138"/>
      <c r="K7" s="139" t="s">
        <v>18</v>
      </c>
      <c r="L7" s="140" t="s">
        <v>18</v>
      </c>
      <c r="M7" s="140" t="s">
        <v>18</v>
      </c>
      <c r="N7" s="140" t="s">
        <v>18</v>
      </c>
      <c r="O7" s="140" t="s">
        <v>18</v>
      </c>
      <c r="P7" s="434"/>
      <c r="Q7" s="140" t="s">
        <v>112</v>
      </c>
    </row>
    <row r="8" spans="1:17" ht="12.75">
      <c r="A8" s="121">
        <v>1</v>
      </c>
      <c r="B8" s="141">
        <v>1</v>
      </c>
      <c r="C8" s="142" t="s">
        <v>50</v>
      </c>
      <c r="D8" s="143" t="s">
        <v>114</v>
      </c>
      <c r="E8" s="143">
        <v>1982</v>
      </c>
      <c r="F8" s="143" t="s">
        <v>71</v>
      </c>
      <c r="G8" s="144">
        <v>8.993055555555555E-05</v>
      </c>
      <c r="H8" s="144">
        <v>8.958333333333333E-05</v>
      </c>
      <c r="I8" s="142"/>
      <c r="J8" s="142"/>
      <c r="K8" s="145">
        <f aca="true" t="shared" si="0" ref="K8:K28">SUM(G8,H8)</f>
        <v>0.0001795138888888889</v>
      </c>
      <c r="L8" s="146">
        <v>0.00016620370370370367</v>
      </c>
      <c r="M8" s="146">
        <v>0.00015219907407407407</v>
      </c>
      <c r="N8" s="146">
        <v>0.00015115740740740741</v>
      </c>
      <c r="O8" s="146">
        <v>0.00014074074074074073</v>
      </c>
      <c r="P8" s="147">
        <v>73</v>
      </c>
      <c r="Q8" s="143" t="s">
        <v>113</v>
      </c>
    </row>
    <row r="9" spans="1:17" ht="12.75">
      <c r="A9" s="121">
        <v>2</v>
      </c>
      <c r="B9" s="148">
        <v>2</v>
      </c>
      <c r="C9" s="149" t="s">
        <v>70</v>
      </c>
      <c r="D9" s="48" t="s">
        <v>113</v>
      </c>
      <c r="E9" s="48">
        <v>1986</v>
      </c>
      <c r="F9" s="150" t="s">
        <v>69</v>
      </c>
      <c r="G9" s="151">
        <v>0.00010497685185185185</v>
      </c>
      <c r="H9" s="151">
        <v>0.00010787037037037038</v>
      </c>
      <c r="I9" s="149"/>
      <c r="J9" s="149"/>
      <c r="K9" s="152">
        <f t="shared" si="0"/>
        <v>0.00021284722222222224</v>
      </c>
      <c r="L9" s="153">
        <v>0.0002019675925925926</v>
      </c>
      <c r="M9" s="153">
        <v>0.00017106481481481478</v>
      </c>
      <c r="N9" s="153">
        <v>0.00015648148148148148</v>
      </c>
      <c r="O9" s="153">
        <v>0.00014421296296296298</v>
      </c>
      <c r="P9" s="154">
        <v>68</v>
      </c>
      <c r="Q9" s="48" t="s">
        <v>113</v>
      </c>
    </row>
    <row r="10" spans="1:17" ht="12.75">
      <c r="A10" s="121">
        <v>3</v>
      </c>
      <c r="B10" s="148">
        <v>3</v>
      </c>
      <c r="C10" s="149" t="s">
        <v>52</v>
      </c>
      <c r="D10" s="48" t="s">
        <v>114</v>
      </c>
      <c r="E10" s="48">
        <v>1983</v>
      </c>
      <c r="F10" s="48" t="s">
        <v>60</v>
      </c>
      <c r="G10" s="151">
        <v>9.421296296296298E-05</v>
      </c>
      <c r="H10" s="151">
        <v>0.00010902777777777778</v>
      </c>
      <c r="I10" s="149"/>
      <c r="J10" s="149"/>
      <c r="K10" s="152">
        <f t="shared" si="0"/>
        <v>0.00020324074074074076</v>
      </c>
      <c r="L10" s="153">
        <v>0.00017662037037037039</v>
      </c>
      <c r="M10" s="153">
        <v>0.00015219907407407407</v>
      </c>
      <c r="N10" s="153">
        <v>0.00015949074074074072</v>
      </c>
      <c r="O10" s="153">
        <v>0.00014791666666666667</v>
      </c>
      <c r="P10" s="154">
        <v>64</v>
      </c>
      <c r="Q10" s="48" t="s">
        <v>113</v>
      </c>
    </row>
    <row r="11" spans="1:17" ht="13.5" thickBot="1">
      <c r="A11" s="121">
        <v>4</v>
      </c>
      <c r="B11" s="155">
        <v>4</v>
      </c>
      <c r="C11" s="156" t="s">
        <v>14</v>
      </c>
      <c r="D11" s="157" t="s">
        <v>114</v>
      </c>
      <c r="E11" s="157">
        <v>1982</v>
      </c>
      <c r="F11" s="157" t="s">
        <v>73</v>
      </c>
      <c r="G11" s="158">
        <v>0.0001164351851851852</v>
      </c>
      <c r="H11" s="158">
        <v>0.00011250000000000001</v>
      </c>
      <c r="I11" s="159"/>
      <c r="J11" s="159"/>
      <c r="K11" s="160">
        <f t="shared" si="0"/>
        <v>0.0002289351851851852</v>
      </c>
      <c r="L11" s="161">
        <v>0.00020833333333333335</v>
      </c>
      <c r="M11" s="161">
        <v>0.00018634259259259263</v>
      </c>
      <c r="N11" s="161">
        <v>0.0001990740740740741</v>
      </c>
      <c r="O11" s="161">
        <v>0.0002928240740740741</v>
      </c>
      <c r="P11" s="162">
        <v>61</v>
      </c>
      <c r="Q11" s="48" t="s">
        <v>113</v>
      </c>
    </row>
    <row r="12" spans="1:17" ht="12.75">
      <c r="A12" s="121">
        <v>5</v>
      </c>
      <c r="B12" s="141">
        <v>5</v>
      </c>
      <c r="C12" s="149" t="s">
        <v>158</v>
      </c>
      <c r="D12" s="48" t="s">
        <v>113</v>
      </c>
      <c r="E12" s="48">
        <v>1983</v>
      </c>
      <c r="F12" s="48" t="s">
        <v>8</v>
      </c>
      <c r="G12" s="151">
        <v>0.00012037037037037039</v>
      </c>
      <c r="H12" s="151">
        <v>0.00010891203703703703</v>
      </c>
      <c r="I12" s="163"/>
      <c r="J12" s="163"/>
      <c r="K12" s="152">
        <f t="shared" si="0"/>
        <v>0.00022928240740740743</v>
      </c>
      <c r="L12" s="153">
        <v>0.00020983796296296297</v>
      </c>
      <c r="M12" s="153">
        <v>0.00020462962962962967</v>
      </c>
      <c r="N12" s="146"/>
      <c r="O12" s="146"/>
      <c r="P12" s="147">
        <v>59</v>
      </c>
      <c r="Q12" s="48" t="s">
        <v>113</v>
      </c>
    </row>
    <row r="13" spans="1:17" ht="12.75">
      <c r="A13" s="121">
        <v>6</v>
      </c>
      <c r="B13" s="148">
        <v>6</v>
      </c>
      <c r="C13" s="149" t="s">
        <v>159</v>
      </c>
      <c r="D13" s="48" t="s">
        <v>113</v>
      </c>
      <c r="E13" s="48">
        <v>1988</v>
      </c>
      <c r="F13" s="48" t="s">
        <v>8</v>
      </c>
      <c r="G13" s="151">
        <v>0.00013796296296296297</v>
      </c>
      <c r="H13" s="151">
        <v>0.0001111111111111111</v>
      </c>
      <c r="I13" s="149"/>
      <c r="J13" s="149"/>
      <c r="K13" s="152">
        <f t="shared" si="0"/>
        <v>0.0002490740740740741</v>
      </c>
      <c r="L13" s="153">
        <v>0.00022256944444444443</v>
      </c>
      <c r="M13" s="153">
        <v>0.00020914351851851855</v>
      </c>
      <c r="N13" s="153"/>
      <c r="O13" s="153"/>
      <c r="P13" s="154">
        <v>57</v>
      </c>
      <c r="Q13" s="48" t="s">
        <v>113</v>
      </c>
    </row>
    <row r="14" spans="1:17" ht="12.75">
      <c r="A14" s="121">
        <v>7</v>
      </c>
      <c r="B14" s="259">
        <v>7</v>
      </c>
      <c r="C14" s="298" t="s">
        <v>160</v>
      </c>
      <c r="D14" s="299">
        <v>1</v>
      </c>
      <c r="E14" s="298">
        <v>1986</v>
      </c>
      <c r="F14" s="298" t="s">
        <v>161</v>
      </c>
      <c r="G14" s="300">
        <v>0.00012037037037037039</v>
      </c>
      <c r="H14" s="300">
        <v>0.00013912037037037037</v>
      </c>
      <c r="I14" s="298"/>
      <c r="J14" s="298"/>
      <c r="K14" s="301">
        <f t="shared" si="0"/>
        <v>0.00025949074074074074</v>
      </c>
      <c r="L14" s="302">
        <v>0.00025891203703703704</v>
      </c>
      <c r="M14" s="302">
        <v>0.00023796296296296293</v>
      </c>
      <c r="N14" s="302"/>
      <c r="O14" s="302"/>
      <c r="P14" s="299" t="s">
        <v>85</v>
      </c>
      <c r="Q14" s="48" t="s">
        <v>113</v>
      </c>
    </row>
    <row r="15" spans="1:17" ht="13.5" thickBot="1">
      <c r="A15" s="121">
        <v>8</v>
      </c>
      <c r="B15" s="155">
        <v>8</v>
      </c>
      <c r="C15" s="159" t="s">
        <v>162</v>
      </c>
      <c r="D15" s="164" t="s">
        <v>113</v>
      </c>
      <c r="E15" s="164">
        <v>1986</v>
      </c>
      <c r="F15" s="165" t="s">
        <v>69</v>
      </c>
      <c r="G15" s="158">
        <v>0.00012638888888888888</v>
      </c>
      <c r="H15" s="158">
        <v>0.00012129629629629631</v>
      </c>
      <c r="I15" s="159"/>
      <c r="J15" s="159"/>
      <c r="K15" s="160">
        <f t="shared" si="0"/>
        <v>0.0002476851851851852</v>
      </c>
      <c r="L15" s="161">
        <v>0.00020752314814814817</v>
      </c>
      <c r="M15" s="161" t="s">
        <v>116</v>
      </c>
      <c r="N15" s="161"/>
      <c r="O15" s="161"/>
      <c r="P15" s="162">
        <v>56</v>
      </c>
      <c r="Q15" s="48" t="s">
        <v>113</v>
      </c>
    </row>
    <row r="16" spans="1:17" ht="12.75">
      <c r="A16" s="121">
        <v>9</v>
      </c>
      <c r="B16" s="141">
        <v>9</v>
      </c>
      <c r="C16" s="142" t="s">
        <v>163</v>
      </c>
      <c r="D16" s="143" t="s">
        <v>113</v>
      </c>
      <c r="E16" s="143">
        <v>1981</v>
      </c>
      <c r="F16" s="143" t="s">
        <v>68</v>
      </c>
      <c r="G16" s="144">
        <v>0.00011122685185185184</v>
      </c>
      <c r="H16" s="144">
        <v>0.00013321759259259257</v>
      </c>
      <c r="I16" s="142"/>
      <c r="J16" s="142"/>
      <c r="K16" s="145">
        <f t="shared" si="0"/>
        <v>0.00024444444444444443</v>
      </c>
      <c r="L16" s="146">
        <v>0.00022824074074074074</v>
      </c>
      <c r="M16" s="146"/>
      <c r="N16" s="146"/>
      <c r="O16" s="146"/>
      <c r="P16" s="147">
        <v>55</v>
      </c>
      <c r="Q16" s="48" t="s">
        <v>113</v>
      </c>
    </row>
    <row r="17" spans="1:17" ht="12.75">
      <c r="A17" s="121">
        <v>10</v>
      </c>
      <c r="B17" s="148">
        <v>10</v>
      </c>
      <c r="C17" s="166" t="s">
        <v>164</v>
      </c>
      <c r="D17" s="167" t="s">
        <v>113</v>
      </c>
      <c r="E17" s="167">
        <v>1980</v>
      </c>
      <c r="F17" s="167" t="s">
        <v>57</v>
      </c>
      <c r="G17" s="151">
        <v>0.0001087962962962963</v>
      </c>
      <c r="H17" s="151">
        <v>0.00013298611111111112</v>
      </c>
      <c r="I17" s="149"/>
      <c r="J17" s="149"/>
      <c r="K17" s="152">
        <f t="shared" si="0"/>
        <v>0.0002417824074074074</v>
      </c>
      <c r="L17" s="153">
        <v>0.0002326388888888889</v>
      </c>
      <c r="M17" s="153"/>
      <c r="N17" s="153"/>
      <c r="O17" s="153"/>
      <c r="P17" s="154">
        <v>54</v>
      </c>
      <c r="Q17" s="48" t="s">
        <v>113</v>
      </c>
    </row>
    <row r="18" spans="1:17" ht="12.75">
      <c r="A18" s="121">
        <v>11</v>
      </c>
      <c r="B18" s="141">
        <v>11</v>
      </c>
      <c r="C18" s="149" t="s">
        <v>165</v>
      </c>
      <c r="D18" s="48" t="s">
        <v>113</v>
      </c>
      <c r="E18" s="48">
        <v>1981</v>
      </c>
      <c r="F18" s="48" t="s">
        <v>9</v>
      </c>
      <c r="G18" s="151">
        <v>0.00012523148148148148</v>
      </c>
      <c r="H18" s="151">
        <v>0.00013726851851851853</v>
      </c>
      <c r="I18" s="149"/>
      <c r="J18" s="149"/>
      <c r="K18" s="152">
        <f t="shared" si="0"/>
        <v>0.00026250000000000004</v>
      </c>
      <c r="L18" s="153">
        <v>0.00024293981481481484</v>
      </c>
      <c r="M18" s="153"/>
      <c r="N18" s="153"/>
      <c r="O18" s="153"/>
      <c r="P18" s="154">
        <v>53</v>
      </c>
      <c r="Q18" s="48" t="s">
        <v>113</v>
      </c>
    </row>
    <row r="19" spans="1:17" ht="12.75">
      <c r="A19" s="121">
        <v>12</v>
      </c>
      <c r="B19" s="148">
        <v>12</v>
      </c>
      <c r="C19" s="168" t="s">
        <v>166</v>
      </c>
      <c r="D19" s="169" t="s">
        <v>113</v>
      </c>
      <c r="E19" s="169">
        <v>1986</v>
      </c>
      <c r="F19" s="169" t="s">
        <v>8</v>
      </c>
      <c r="G19" s="151">
        <v>0.00012407407407407408</v>
      </c>
      <c r="H19" s="151">
        <v>0.00013900462962962963</v>
      </c>
      <c r="I19" s="149"/>
      <c r="J19" s="149"/>
      <c r="K19" s="152">
        <f t="shared" si="0"/>
        <v>0.00026307870370370374</v>
      </c>
      <c r="L19" s="153">
        <v>0.00025752314814814816</v>
      </c>
      <c r="M19" s="153"/>
      <c r="N19" s="153"/>
      <c r="O19" s="153"/>
      <c r="P19" s="154">
        <v>52</v>
      </c>
      <c r="Q19" s="48" t="s">
        <v>113</v>
      </c>
    </row>
    <row r="20" spans="1:17" ht="12.75">
      <c r="A20" s="121">
        <v>13</v>
      </c>
      <c r="B20" s="141">
        <v>13</v>
      </c>
      <c r="C20" s="149" t="s">
        <v>167</v>
      </c>
      <c r="D20" s="48" t="s">
        <v>113</v>
      </c>
      <c r="E20" s="48">
        <v>1983</v>
      </c>
      <c r="F20" s="48" t="s">
        <v>8</v>
      </c>
      <c r="G20" s="151">
        <v>0.0001363425925925926</v>
      </c>
      <c r="H20" s="151">
        <v>0.00014525462962962965</v>
      </c>
      <c r="I20" s="149"/>
      <c r="J20" s="149"/>
      <c r="K20" s="152">
        <f t="shared" si="0"/>
        <v>0.00028159722222222225</v>
      </c>
      <c r="L20" s="153">
        <v>0.00026099537037037036</v>
      </c>
      <c r="M20" s="153"/>
      <c r="N20" s="153"/>
      <c r="O20" s="153"/>
      <c r="P20" s="154">
        <v>51</v>
      </c>
      <c r="Q20" s="48" t="s">
        <v>113</v>
      </c>
    </row>
    <row r="21" spans="1:17" ht="12.75">
      <c r="A21" s="121">
        <v>14</v>
      </c>
      <c r="B21" s="148">
        <v>14</v>
      </c>
      <c r="C21" s="170" t="s">
        <v>59</v>
      </c>
      <c r="D21" s="171" t="s">
        <v>114</v>
      </c>
      <c r="E21" s="171">
        <v>1987</v>
      </c>
      <c r="F21" s="171" t="s">
        <v>7</v>
      </c>
      <c r="G21" s="151">
        <v>0.00012175925925925924</v>
      </c>
      <c r="H21" s="151">
        <v>0.00011030092592592592</v>
      </c>
      <c r="I21" s="149"/>
      <c r="J21" s="149"/>
      <c r="K21" s="152">
        <f t="shared" si="0"/>
        <v>0.00023206018518518516</v>
      </c>
      <c r="L21" s="153" t="s">
        <v>116</v>
      </c>
      <c r="M21" s="48"/>
      <c r="N21" s="48"/>
      <c r="O21" s="48"/>
      <c r="P21" s="154">
        <v>50</v>
      </c>
      <c r="Q21" s="48">
        <v>1</v>
      </c>
    </row>
    <row r="22" spans="1:17" ht="12.75">
      <c r="A22" s="121">
        <v>15</v>
      </c>
      <c r="B22" s="141">
        <v>15</v>
      </c>
      <c r="C22" s="149" t="s">
        <v>168</v>
      </c>
      <c r="D22" s="48">
        <v>1</v>
      </c>
      <c r="E22" s="48">
        <v>1987</v>
      </c>
      <c r="F22" s="48" t="s">
        <v>81</v>
      </c>
      <c r="G22" s="151">
        <v>0.00012187499999999998</v>
      </c>
      <c r="H22" s="151">
        <v>0.0001380787037037037</v>
      </c>
      <c r="I22" s="149"/>
      <c r="J22" s="149"/>
      <c r="K22" s="152">
        <f t="shared" si="0"/>
        <v>0.0002599537037037037</v>
      </c>
      <c r="L22" s="153" t="s">
        <v>116</v>
      </c>
      <c r="M22" s="48"/>
      <c r="N22" s="48"/>
      <c r="O22" s="48"/>
      <c r="P22" s="154">
        <v>49</v>
      </c>
      <c r="Q22" s="48">
        <v>1</v>
      </c>
    </row>
    <row r="23" spans="1:17" ht="13.5" thickBot="1">
      <c r="A23" s="121">
        <v>16</v>
      </c>
      <c r="B23" s="155">
        <v>16</v>
      </c>
      <c r="C23" s="159" t="s">
        <v>169</v>
      </c>
      <c r="D23" s="164" t="s">
        <v>113</v>
      </c>
      <c r="E23" s="164">
        <v>1987</v>
      </c>
      <c r="F23" s="164" t="s">
        <v>72</v>
      </c>
      <c r="G23" s="158">
        <v>0.00013275462962962964</v>
      </c>
      <c r="H23" s="158">
        <v>0.00013680555555555557</v>
      </c>
      <c r="I23" s="159"/>
      <c r="J23" s="159"/>
      <c r="K23" s="160">
        <f t="shared" si="0"/>
        <v>0.0002695601851851852</v>
      </c>
      <c r="L23" s="161" t="s">
        <v>116</v>
      </c>
      <c r="M23" s="164"/>
      <c r="N23" s="164"/>
      <c r="O23" s="164"/>
      <c r="P23" s="162">
        <v>48</v>
      </c>
      <c r="Q23" s="48">
        <v>1</v>
      </c>
    </row>
    <row r="24" spans="1:17" ht="12.75">
      <c r="A24" s="121">
        <v>17</v>
      </c>
      <c r="B24" s="141">
        <v>17</v>
      </c>
      <c r="C24" s="172" t="s">
        <v>170</v>
      </c>
      <c r="D24" s="173" t="s">
        <v>113</v>
      </c>
      <c r="E24" s="173">
        <v>1982</v>
      </c>
      <c r="F24" s="173" t="s">
        <v>73</v>
      </c>
      <c r="G24" s="174">
        <v>0.00014108796296296295</v>
      </c>
      <c r="H24" s="144">
        <v>0.00014386574074074074</v>
      </c>
      <c r="I24" s="142"/>
      <c r="J24" s="142"/>
      <c r="K24" s="175">
        <f t="shared" si="0"/>
        <v>0.0002849537037037037</v>
      </c>
      <c r="L24" s="143"/>
      <c r="M24" s="143"/>
      <c r="N24" s="143"/>
      <c r="O24" s="143"/>
      <c r="P24" s="147">
        <v>47</v>
      </c>
      <c r="Q24" s="48">
        <v>1</v>
      </c>
    </row>
    <row r="25" spans="1:17" ht="12.75">
      <c r="A25" s="121">
        <v>18</v>
      </c>
      <c r="B25" s="148">
        <v>18</v>
      </c>
      <c r="C25" s="176" t="s">
        <v>171</v>
      </c>
      <c r="D25" s="177">
        <v>2</v>
      </c>
      <c r="E25" s="177">
        <v>1987</v>
      </c>
      <c r="F25" s="177" t="s">
        <v>83</v>
      </c>
      <c r="G25" s="151">
        <v>0.00014699074074074072</v>
      </c>
      <c r="H25" s="151">
        <v>0.00013935185185185185</v>
      </c>
      <c r="I25" s="163"/>
      <c r="J25" s="163"/>
      <c r="K25" s="178">
        <f t="shared" si="0"/>
        <v>0.0002863425925925926</v>
      </c>
      <c r="L25" s="48"/>
      <c r="M25" s="48"/>
      <c r="N25" s="48"/>
      <c r="O25" s="48"/>
      <c r="P25" s="154">
        <v>46</v>
      </c>
      <c r="Q25" s="48">
        <v>1</v>
      </c>
    </row>
    <row r="26" spans="1:17" ht="12.75">
      <c r="A26" s="121">
        <v>19</v>
      </c>
      <c r="B26" s="141">
        <v>19</v>
      </c>
      <c r="C26" s="149" t="s">
        <v>172</v>
      </c>
      <c r="D26" s="48" t="s">
        <v>113</v>
      </c>
      <c r="E26" s="48">
        <v>1987</v>
      </c>
      <c r="F26" s="48" t="s">
        <v>72</v>
      </c>
      <c r="G26" s="151">
        <v>0.00016030092592592593</v>
      </c>
      <c r="H26" s="151">
        <v>0.0001261574074074074</v>
      </c>
      <c r="I26" s="149"/>
      <c r="J26" s="149"/>
      <c r="K26" s="178">
        <f t="shared" si="0"/>
        <v>0.00028645833333333333</v>
      </c>
      <c r="L26" s="48"/>
      <c r="M26" s="48"/>
      <c r="N26" s="48"/>
      <c r="O26" s="48"/>
      <c r="P26" s="154">
        <v>45</v>
      </c>
      <c r="Q26" s="48">
        <v>1</v>
      </c>
    </row>
    <row r="27" spans="1:17" ht="12.75">
      <c r="A27" s="121">
        <v>20</v>
      </c>
      <c r="B27" s="148">
        <v>20</v>
      </c>
      <c r="C27" s="170" t="s">
        <v>173</v>
      </c>
      <c r="D27" s="171">
        <v>1</v>
      </c>
      <c r="E27" s="171">
        <v>1982</v>
      </c>
      <c r="F27" s="171" t="s">
        <v>26</v>
      </c>
      <c r="G27" s="151">
        <v>0.00013877314814814815</v>
      </c>
      <c r="H27" s="151">
        <v>0.0001497685185185185</v>
      </c>
      <c r="I27" s="163"/>
      <c r="J27" s="163"/>
      <c r="K27" s="178">
        <f t="shared" si="0"/>
        <v>0.00028854166666666666</v>
      </c>
      <c r="L27" s="48"/>
      <c r="M27" s="48"/>
      <c r="N27" s="48"/>
      <c r="O27" s="48"/>
      <c r="P27" s="154">
        <v>44</v>
      </c>
      <c r="Q27" s="48">
        <v>1</v>
      </c>
    </row>
    <row r="28" spans="1:17" ht="12.75">
      <c r="A28" s="121">
        <v>21</v>
      </c>
      <c r="B28" s="141">
        <v>21</v>
      </c>
      <c r="C28" s="149" t="s">
        <v>174</v>
      </c>
      <c r="D28" s="48" t="s">
        <v>113</v>
      </c>
      <c r="E28" s="48">
        <v>1982</v>
      </c>
      <c r="F28" s="48" t="s">
        <v>71</v>
      </c>
      <c r="G28" s="151">
        <v>0.00013541666666666666</v>
      </c>
      <c r="H28" s="151">
        <v>0.00015659722222222222</v>
      </c>
      <c r="I28" s="149"/>
      <c r="J28" s="149"/>
      <c r="K28" s="178">
        <f t="shared" si="0"/>
        <v>0.00029201388888888886</v>
      </c>
      <c r="L28" s="48"/>
      <c r="M28" s="48"/>
      <c r="N28" s="48"/>
      <c r="O28" s="48"/>
      <c r="P28" s="154">
        <v>43</v>
      </c>
      <c r="Q28" s="48">
        <v>1</v>
      </c>
    </row>
    <row r="29" spans="1:17" ht="12.75">
      <c r="A29" s="121">
        <v>22</v>
      </c>
      <c r="B29" s="148">
        <v>22</v>
      </c>
      <c r="C29" s="149" t="s">
        <v>175</v>
      </c>
      <c r="D29" s="48" t="s">
        <v>113</v>
      </c>
      <c r="E29" s="48">
        <v>1986</v>
      </c>
      <c r="F29" s="150" t="s">
        <v>69</v>
      </c>
      <c r="G29" s="151">
        <v>0.0001383101851851852</v>
      </c>
      <c r="H29" s="151">
        <v>0.0001556712962962963</v>
      </c>
      <c r="I29" s="149"/>
      <c r="J29" s="149"/>
      <c r="K29" s="178">
        <v>0.00029409722222222223</v>
      </c>
      <c r="L29" s="48"/>
      <c r="M29" s="48"/>
      <c r="N29" s="48"/>
      <c r="O29" s="48"/>
      <c r="P29" s="154">
        <v>42</v>
      </c>
      <c r="Q29" s="48">
        <v>1</v>
      </c>
    </row>
    <row r="30" spans="1:17" ht="12.75">
      <c r="A30" s="121">
        <v>23</v>
      </c>
      <c r="B30" s="141">
        <v>23</v>
      </c>
      <c r="C30" s="170" t="s">
        <v>176</v>
      </c>
      <c r="D30" s="171" t="s">
        <v>113</v>
      </c>
      <c r="E30" s="171">
        <v>1985</v>
      </c>
      <c r="F30" s="171" t="s">
        <v>7</v>
      </c>
      <c r="G30" s="151">
        <v>0.00014386574074074074</v>
      </c>
      <c r="H30" s="151">
        <v>0.00015046296296296297</v>
      </c>
      <c r="I30" s="149"/>
      <c r="J30" s="149"/>
      <c r="K30" s="178">
        <f aca="true" t="shared" si="1" ref="K30:K66">SUM(G30,H30)</f>
        <v>0.0002943287037037037</v>
      </c>
      <c r="L30" s="48"/>
      <c r="M30" s="48"/>
      <c r="N30" s="48"/>
      <c r="O30" s="48"/>
      <c r="P30" s="154">
        <v>41</v>
      </c>
      <c r="Q30" s="48">
        <v>1</v>
      </c>
    </row>
    <row r="31" spans="1:17" ht="12.75">
      <c r="A31" s="121">
        <v>24</v>
      </c>
      <c r="B31" s="303" t="s">
        <v>177</v>
      </c>
      <c r="C31" s="304" t="s">
        <v>178</v>
      </c>
      <c r="D31" s="305" t="s">
        <v>135</v>
      </c>
      <c r="E31" s="304"/>
      <c r="F31" s="305" t="s">
        <v>179</v>
      </c>
      <c r="G31" s="306">
        <v>0.00015219907407407407</v>
      </c>
      <c r="H31" s="306">
        <v>0.00015104166666666667</v>
      </c>
      <c r="I31" s="304"/>
      <c r="J31" s="304"/>
      <c r="K31" s="307">
        <f t="shared" si="1"/>
        <v>0.00030324074074074075</v>
      </c>
      <c r="L31" s="299"/>
      <c r="M31" s="299"/>
      <c r="N31" s="299"/>
      <c r="O31" s="299"/>
      <c r="P31" s="308" t="s">
        <v>85</v>
      </c>
      <c r="Q31" s="48"/>
    </row>
    <row r="32" spans="1:17" ht="12.75">
      <c r="A32" s="121">
        <v>25</v>
      </c>
      <c r="B32" s="303">
        <v>24</v>
      </c>
      <c r="C32" s="298" t="s">
        <v>180</v>
      </c>
      <c r="D32" s="299">
        <v>1</v>
      </c>
      <c r="E32" s="299">
        <v>1985</v>
      </c>
      <c r="F32" s="299" t="s">
        <v>129</v>
      </c>
      <c r="G32" s="300">
        <v>0.00014525462962962965</v>
      </c>
      <c r="H32" s="300">
        <v>0.0001615740740740741</v>
      </c>
      <c r="I32" s="298"/>
      <c r="J32" s="298"/>
      <c r="K32" s="309">
        <f t="shared" si="1"/>
        <v>0.00030682870370370374</v>
      </c>
      <c r="L32" s="299"/>
      <c r="M32" s="299"/>
      <c r="N32" s="299"/>
      <c r="O32" s="299"/>
      <c r="P32" s="308" t="s">
        <v>85</v>
      </c>
      <c r="Q32" s="48">
        <v>1</v>
      </c>
    </row>
    <row r="33" spans="1:17" ht="12.75">
      <c r="A33" s="121">
        <v>26</v>
      </c>
      <c r="B33" s="141">
        <v>25</v>
      </c>
      <c r="C33" s="149" t="s">
        <v>181</v>
      </c>
      <c r="D33" s="48">
        <v>1</v>
      </c>
      <c r="E33" s="48">
        <v>1983</v>
      </c>
      <c r="F33" s="48" t="s">
        <v>9</v>
      </c>
      <c r="G33" s="151">
        <v>0.0001585648148148148</v>
      </c>
      <c r="H33" s="151">
        <v>0.00015439814814814814</v>
      </c>
      <c r="I33" s="149"/>
      <c r="J33" s="149"/>
      <c r="K33" s="178">
        <f t="shared" si="1"/>
        <v>0.0003129629629629629</v>
      </c>
      <c r="L33" s="48"/>
      <c r="M33" s="48"/>
      <c r="N33" s="48"/>
      <c r="O33" s="48"/>
      <c r="P33" s="154">
        <v>40</v>
      </c>
      <c r="Q33" s="48">
        <v>1</v>
      </c>
    </row>
    <row r="34" spans="1:17" ht="12.75">
      <c r="A34" s="121">
        <v>27</v>
      </c>
      <c r="B34" s="141">
        <v>26</v>
      </c>
      <c r="C34" s="149" t="s">
        <v>182</v>
      </c>
      <c r="D34" s="48" t="s">
        <v>113</v>
      </c>
      <c r="E34" s="48">
        <v>1983</v>
      </c>
      <c r="F34" s="48" t="s">
        <v>9</v>
      </c>
      <c r="G34" s="151">
        <v>0.0001607638888888889</v>
      </c>
      <c r="H34" s="151">
        <v>0.00015300925925925928</v>
      </c>
      <c r="I34" s="149"/>
      <c r="J34" s="149"/>
      <c r="K34" s="178">
        <f t="shared" si="1"/>
        <v>0.0003137731481481482</v>
      </c>
      <c r="L34" s="48"/>
      <c r="M34" s="48"/>
      <c r="N34" s="48"/>
      <c r="O34" s="48"/>
      <c r="P34" s="154">
        <v>39</v>
      </c>
      <c r="Q34" s="48">
        <v>1</v>
      </c>
    </row>
    <row r="35" spans="1:17" ht="12.75">
      <c r="A35" s="121">
        <v>28</v>
      </c>
      <c r="B35" s="141">
        <v>27</v>
      </c>
      <c r="C35" s="149" t="s">
        <v>183</v>
      </c>
      <c r="D35" s="48" t="s">
        <v>113</v>
      </c>
      <c r="E35" s="48">
        <v>1983</v>
      </c>
      <c r="F35" s="48" t="s">
        <v>83</v>
      </c>
      <c r="G35" s="151">
        <v>0.00014027777777777777</v>
      </c>
      <c r="H35" s="151">
        <v>0.00017824074074074075</v>
      </c>
      <c r="I35" s="176"/>
      <c r="J35" s="176"/>
      <c r="K35" s="178">
        <f t="shared" si="1"/>
        <v>0.00031851851851851854</v>
      </c>
      <c r="L35" s="48"/>
      <c r="M35" s="48"/>
      <c r="N35" s="48"/>
      <c r="O35" s="48"/>
      <c r="P35" s="154">
        <v>38</v>
      </c>
      <c r="Q35" s="48">
        <v>2</v>
      </c>
    </row>
    <row r="36" spans="1:17" ht="12.75">
      <c r="A36" s="121">
        <v>29</v>
      </c>
      <c r="B36" s="141">
        <v>28</v>
      </c>
      <c r="C36" s="170" t="s">
        <v>184</v>
      </c>
      <c r="D36" s="171">
        <v>2</v>
      </c>
      <c r="E36" s="171">
        <v>1988</v>
      </c>
      <c r="F36" s="171" t="s">
        <v>11</v>
      </c>
      <c r="G36" s="151">
        <v>0.00016284722222222224</v>
      </c>
      <c r="H36" s="151">
        <v>0.00016215277777777777</v>
      </c>
      <c r="I36" s="149"/>
      <c r="J36" s="149"/>
      <c r="K36" s="178">
        <f t="shared" si="1"/>
        <v>0.000325</v>
      </c>
      <c r="L36" s="48"/>
      <c r="M36" s="48"/>
      <c r="N36" s="48"/>
      <c r="O36" s="48"/>
      <c r="P36" s="154">
        <v>37</v>
      </c>
      <c r="Q36" s="48">
        <v>2</v>
      </c>
    </row>
    <row r="37" spans="1:17" ht="12.75">
      <c r="A37" s="121">
        <v>30</v>
      </c>
      <c r="B37" s="141">
        <v>29</v>
      </c>
      <c r="C37" s="170" t="s">
        <v>185</v>
      </c>
      <c r="D37" s="171">
        <v>1</v>
      </c>
      <c r="E37" s="171">
        <v>1987</v>
      </c>
      <c r="F37" s="171" t="s">
        <v>83</v>
      </c>
      <c r="G37" s="151">
        <v>0.00015532407407407406</v>
      </c>
      <c r="H37" s="151">
        <v>0.00017789351851851853</v>
      </c>
      <c r="I37" s="149"/>
      <c r="J37" s="149"/>
      <c r="K37" s="178">
        <f t="shared" si="1"/>
        <v>0.0003332175925925926</v>
      </c>
      <c r="L37" s="48"/>
      <c r="M37" s="48"/>
      <c r="N37" s="48"/>
      <c r="O37" s="48"/>
      <c r="P37" s="154">
        <v>36</v>
      </c>
      <c r="Q37" s="48">
        <v>2</v>
      </c>
    </row>
    <row r="38" spans="1:17" ht="12.75">
      <c r="A38" s="121">
        <v>31</v>
      </c>
      <c r="B38" s="303">
        <v>30</v>
      </c>
      <c r="C38" s="277" t="s">
        <v>186</v>
      </c>
      <c r="D38" s="278" t="s">
        <v>113</v>
      </c>
      <c r="E38" s="278">
        <v>1987</v>
      </c>
      <c r="F38" s="278" t="s">
        <v>129</v>
      </c>
      <c r="G38" s="300">
        <v>0.00018530092592592597</v>
      </c>
      <c r="H38" s="300">
        <v>0.00015844907407407406</v>
      </c>
      <c r="I38" s="298"/>
      <c r="J38" s="298"/>
      <c r="K38" s="309">
        <f t="shared" si="1"/>
        <v>0.00034375000000000003</v>
      </c>
      <c r="L38" s="299"/>
      <c r="M38" s="299"/>
      <c r="N38" s="299"/>
      <c r="O38" s="299"/>
      <c r="P38" s="308" t="s">
        <v>85</v>
      </c>
      <c r="Q38" s="48">
        <v>2</v>
      </c>
    </row>
    <row r="39" spans="1:17" ht="12.75">
      <c r="A39" s="121">
        <v>32</v>
      </c>
      <c r="B39" s="141">
        <v>31</v>
      </c>
      <c r="C39" s="149" t="s">
        <v>61</v>
      </c>
      <c r="D39" s="48" t="s">
        <v>114</v>
      </c>
      <c r="E39" s="48">
        <v>1983</v>
      </c>
      <c r="F39" s="48" t="s">
        <v>69</v>
      </c>
      <c r="G39" s="151">
        <v>0.00015949074074074072</v>
      </c>
      <c r="H39" s="151">
        <v>0.00019270833333333333</v>
      </c>
      <c r="I39" s="149"/>
      <c r="J39" s="149"/>
      <c r="K39" s="178">
        <f t="shared" si="1"/>
        <v>0.00035219907407407406</v>
      </c>
      <c r="L39" s="48"/>
      <c r="M39" s="48"/>
      <c r="N39" s="48"/>
      <c r="O39" s="48"/>
      <c r="P39" s="154">
        <v>35</v>
      </c>
      <c r="Q39" s="48">
        <v>2</v>
      </c>
    </row>
    <row r="40" spans="1:18" ht="12.75">
      <c r="A40" s="121">
        <v>33</v>
      </c>
      <c r="B40" s="303">
        <v>32</v>
      </c>
      <c r="C40" s="298" t="s">
        <v>187</v>
      </c>
      <c r="D40" s="299">
        <v>1</v>
      </c>
      <c r="E40" s="299">
        <v>1986</v>
      </c>
      <c r="F40" s="299" t="s">
        <v>129</v>
      </c>
      <c r="G40" s="300">
        <v>0.00017071759259259256</v>
      </c>
      <c r="H40" s="300">
        <v>0.00018425925925925923</v>
      </c>
      <c r="I40" s="298"/>
      <c r="J40" s="298"/>
      <c r="K40" s="309">
        <f t="shared" si="1"/>
        <v>0.00035497685185185176</v>
      </c>
      <c r="L40" s="299"/>
      <c r="M40" s="299"/>
      <c r="N40" s="299"/>
      <c r="O40" s="299"/>
      <c r="P40" s="308" t="s">
        <v>85</v>
      </c>
      <c r="Q40" s="48">
        <v>3</v>
      </c>
      <c r="R40" s="122"/>
    </row>
    <row r="41" spans="1:18" ht="12.75">
      <c r="A41" s="121">
        <v>34</v>
      </c>
      <c r="B41" s="141">
        <v>33</v>
      </c>
      <c r="C41" s="149" t="s">
        <v>188</v>
      </c>
      <c r="D41" s="48">
        <v>1</v>
      </c>
      <c r="E41" s="48">
        <v>1985</v>
      </c>
      <c r="F41" s="48" t="s">
        <v>68</v>
      </c>
      <c r="G41" s="151">
        <v>0.00018564814814814814</v>
      </c>
      <c r="H41" s="151">
        <v>0.00017407407407407408</v>
      </c>
      <c r="I41" s="149"/>
      <c r="J41" s="149"/>
      <c r="K41" s="178">
        <f t="shared" si="1"/>
        <v>0.0003597222222222222</v>
      </c>
      <c r="L41" s="48"/>
      <c r="M41" s="48"/>
      <c r="N41" s="48"/>
      <c r="O41" s="48"/>
      <c r="P41" s="154">
        <v>34</v>
      </c>
      <c r="Q41" s="48">
        <v>3</v>
      </c>
      <c r="R41" s="122"/>
    </row>
    <row r="42" spans="1:18" ht="12.75">
      <c r="A42" s="121">
        <v>35</v>
      </c>
      <c r="B42" s="141">
        <v>34</v>
      </c>
      <c r="C42" s="170" t="s">
        <v>189</v>
      </c>
      <c r="D42" s="171">
        <v>1</v>
      </c>
      <c r="E42" s="171">
        <v>1983</v>
      </c>
      <c r="F42" s="171" t="s">
        <v>7</v>
      </c>
      <c r="G42" s="151">
        <v>0.00019039351851851853</v>
      </c>
      <c r="H42" s="151">
        <v>0.00017233796296296298</v>
      </c>
      <c r="I42" s="149"/>
      <c r="J42" s="149"/>
      <c r="K42" s="178">
        <f t="shared" si="1"/>
        <v>0.0003627314814814815</v>
      </c>
      <c r="L42" s="48"/>
      <c r="M42" s="48"/>
      <c r="N42" s="48"/>
      <c r="O42" s="48"/>
      <c r="P42" s="154">
        <v>33</v>
      </c>
      <c r="Q42" s="48">
        <v>3</v>
      </c>
      <c r="R42" s="122"/>
    </row>
    <row r="43" spans="1:18" ht="12.75">
      <c r="A43" s="121">
        <v>36</v>
      </c>
      <c r="B43" s="303">
        <v>35</v>
      </c>
      <c r="C43" s="230" t="s">
        <v>190</v>
      </c>
      <c r="D43" s="231">
        <v>3</v>
      </c>
      <c r="E43" s="231">
        <v>1987</v>
      </c>
      <c r="F43" s="231" t="s">
        <v>129</v>
      </c>
      <c r="G43" s="300">
        <v>0.00020416666666666665</v>
      </c>
      <c r="H43" s="300">
        <v>0.0001607638888888889</v>
      </c>
      <c r="I43" s="310"/>
      <c r="J43" s="310"/>
      <c r="K43" s="309">
        <f t="shared" si="1"/>
        <v>0.0003649305555555555</v>
      </c>
      <c r="L43" s="299"/>
      <c r="M43" s="299"/>
      <c r="N43" s="299"/>
      <c r="O43" s="299"/>
      <c r="P43" s="308" t="s">
        <v>85</v>
      </c>
      <c r="Q43" s="48">
        <v>3</v>
      </c>
      <c r="R43" s="122"/>
    </row>
    <row r="44" spans="1:18" ht="12.75">
      <c r="A44" s="121">
        <v>37</v>
      </c>
      <c r="B44" s="141">
        <v>36</v>
      </c>
      <c r="C44" s="176" t="s">
        <v>191</v>
      </c>
      <c r="D44" s="177">
        <v>2</v>
      </c>
      <c r="E44" s="177">
        <v>1987</v>
      </c>
      <c r="F44" s="177" t="s">
        <v>83</v>
      </c>
      <c r="G44" s="151">
        <v>0.00015104166666666667</v>
      </c>
      <c r="H44" s="151">
        <v>0.00022256944444444443</v>
      </c>
      <c r="I44" s="149"/>
      <c r="J44" s="149"/>
      <c r="K44" s="178">
        <f t="shared" si="1"/>
        <v>0.00037361111111111113</v>
      </c>
      <c r="L44" s="48"/>
      <c r="M44" s="48"/>
      <c r="N44" s="48"/>
      <c r="O44" s="48"/>
      <c r="P44" s="154">
        <v>32</v>
      </c>
      <c r="Q44" s="48">
        <v>3</v>
      </c>
      <c r="R44" s="122"/>
    </row>
    <row r="45" spans="1:18" ht="12.75">
      <c r="A45" s="121">
        <v>38</v>
      </c>
      <c r="B45" s="303">
        <v>37</v>
      </c>
      <c r="C45" s="298" t="s">
        <v>192</v>
      </c>
      <c r="D45" s="299" t="s">
        <v>135</v>
      </c>
      <c r="E45" s="299">
        <v>1984</v>
      </c>
      <c r="F45" s="299" t="s">
        <v>193</v>
      </c>
      <c r="G45" s="300">
        <v>0.00016990740740740744</v>
      </c>
      <c r="H45" s="300">
        <v>0.0002099537037037037</v>
      </c>
      <c r="I45" s="298"/>
      <c r="J45" s="298"/>
      <c r="K45" s="309">
        <f t="shared" si="1"/>
        <v>0.00037986111111111114</v>
      </c>
      <c r="L45" s="299"/>
      <c r="M45" s="299"/>
      <c r="N45" s="299"/>
      <c r="O45" s="299"/>
      <c r="P45" s="308" t="s">
        <v>85</v>
      </c>
      <c r="Q45" s="48">
        <v>3</v>
      </c>
      <c r="R45" s="122"/>
    </row>
    <row r="46" spans="1:18" ht="12.75">
      <c r="A46" s="121">
        <v>39</v>
      </c>
      <c r="B46" s="141">
        <v>38</v>
      </c>
      <c r="C46" s="170" t="s">
        <v>194</v>
      </c>
      <c r="D46" s="171" t="s">
        <v>113</v>
      </c>
      <c r="E46" s="171">
        <v>1983</v>
      </c>
      <c r="F46" s="171" t="s">
        <v>7</v>
      </c>
      <c r="G46" s="151">
        <v>0.0001873842592592593</v>
      </c>
      <c r="H46" s="151">
        <v>0.00020162037037037042</v>
      </c>
      <c r="I46" s="149"/>
      <c r="J46" s="149"/>
      <c r="K46" s="178">
        <f t="shared" si="1"/>
        <v>0.0003890046296296297</v>
      </c>
      <c r="L46" s="48"/>
      <c r="M46" s="48"/>
      <c r="N46" s="48"/>
      <c r="O46" s="48"/>
      <c r="P46" s="154">
        <v>31</v>
      </c>
      <c r="Q46" s="48">
        <v>3</v>
      </c>
      <c r="R46" s="122"/>
    </row>
    <row r="47" spans="1:18" ht="12.75">
      <c r="A47" s="121">
        <v>40</v>
      </c>
      <c r="B47" s="303">
        <v>39</v>
      </c>
      <c r="C47" s="298" t="s">
        <v>195</v>
      </c>
      <c r="D47" s="299">
        <v>3</v>
      </c>
      <c r="E47" s="299">
        <v>1986</v>
      </c>
      <c r="F47" s="299" t="s">
        <v>129</v>
      </c>
      <c r="G47" s="300">
        <v>0.00021030092592592593</v>
      </c>
      <c r="H47" s="300">
        <v>0.00018321759259259257</v>
      </c>
      <c r="I47" s="298"/>
      <c r="J47" s="298"/>
      <c r="K47" s="309">
        <f t="shared" si="1"/>
        <v>0.0003935185185185185</v>
      </c>
      <c r="L47" s="299"/>
      <c r="M47" s="299"/>
      <c r="N47" s="299"/>
      <c r="O47" s="299"/>
      <c r="P47" s="308" t="s">
        <v>85</v>
      </c>
      <c r="Q47" s="48">
        <v>3</v>
      </c>
      <c r="R47" s="122"/>
    </row>
    <row r="48" spans="1:18" ht="12.75">
      <c r="A48" s="121">
        <v>41</v>
      </c>
      <c r="B48" s="141">
        <v>40</v>
      </c>
      <c r="C48" s="149" t="s">
        <v>196</v>
      </c>
      <c r="D48" s="48" t="s">
        <v>135</v>
      </c>
      <c r="E48" s="48">
        <v>2000</v>
      </c>
      <c r="F48" s="48" t="s">
        <v>72</v>
      </c>
      <c r="G48" s="151">
        <v>0.0002096064814814815</v>
      </c>
      <c r="H48" s="151">
        <v>0.00020162037037037042</v>
      </c>
      <c r="I48" s="163"/>
      <c r="J48" s="163"/>
      <c r="K48" s="178">
        <f t="shared" si="1"/>
        <v>0.0004112268518518519</v>
      </c>
      <c r="L48" s="48"/>
      <c r="M48" s="48"/>
      <c r="N48" s="48"/>
      <c r="O48" s="48"/>
      <c r="P48" s="154">
        <v>30</v>
      </c>
      <c r="Q48" s="48">
        <v>3</v>
      </c>
      <c r="R48" s="122"/>
    </row>
    <row r="49" spans="1:18" ht="12.75">
      <c r="A49" s="121">
        <v>42</v>
      </c>
      <c r="B49" s="141">
        <v>41</v>
      </c>
      <c r="C49" s="176" t="s">
        <v>197</v>
      </c>
      <c r="D49" s="177" t="s">
        <v>135</v>
      </c>
      <c r="E49" s="177">
        <v>1987</v>
      </c>
      <c r="F49" s="177" t="s">
        <v>6</v>
      </c>
      <c r="G49" s="151">
        <v>0.00021331018518518517</v>
      </c>
      <c r="H49" s="151">
        <v>0.00021585648148148145</v>
      </c>
      <c r="I49" s="163"/>
      <c r="J49" s="163"/>
      <c r="K49" s="178">
        <f t="shared" si="1"/>
        <v>0.0004291666666666666</v>
      </c>
      <c r="L49" s="48"/>
      <c r="M49" s="48"/>
      <c r="N49" s="48"/>
      <c r="O49" s="48"/>
      <c r="P49" s="154">
        <v>29</v>
      </c>
      <c r="Q49" s="48"/>
      <c r="R49" s="122"/>
    </row>
    <row r="50" spans="1:18" ht="12.75">
      <c r="A50" s="121">
        <v>43</v>
      </c>
      <c r="B50" s="141">
        <v>42</v>
      </c>
      <c r="C50" s="170" t="s">
        <v>198</v>
      </c>
      <c r="D50" s="171" t="s">
        <v>135</v>
      </c>
      <c r="E50" s="171">
        <v>1987</v>
      </c>
      <c r="F50" s="171" t="s">
        <v>96</v>
      </c>
      <c r="G50" s="151">
        <v>0.00023333333333333333</v>
      </c>
      <c r="H50" s="151">
        <v>0.0001962962962962963</v>
      </c>
      <c r="I50" s="163"/>
      <c r="J50" s="163"/>
      <c r="K50" s="178">
        <f t="shared" si="1"/>
        <v>0.00042962962962962963</v>
      </c>
      <c r="L50" s="48"/>
      <c r="M50" s="48"/>
      <c r="N50" s="48"/>
      <c r="O50" s="48"/>
      <c r="P50" s="154">
        <v>28</v>
      </c>
      <c r="Q50" s="48"/>
      <c r="R50" s="122"/>
    </row>
    <row r="51" spans="1:17" ht="12.75">
      <c r="A51" s="121">
        <v>44</v>
      </c>
      <c r="B51" s="303">
        <v>43</v>
      </c>
      <c r="C51" s="277" t="s">
        <v>199</v>
      </c>
      <c r="D51" s="278">
        <v>1</v>
      </c>
      <c r="E51" s="278">
        <v>1983</v>
      </c>
      <c r="F51" s="278" t="s">
        <v>129</v>
      </c>
      <c r="G51" s="300">
        <v>0.0002084490740740741</v>
      </c>
      <c r="H51" s="300">
        <v>0.000228125</v>
      </c>
      <c r="I51" s="298"/>
      <c r="J51" s="298"/>
      <c r="K51" s="309">
        <f t="shared" si="1"/>
        <v>0.0004365740740740741</v>
      </c>
      <c r="L51" s="299"/>
      <c r="M51" s="299"/>
      <c r="N51" s="299"/>
      <c r="O51" s="299"/>
      <c r="P51" s="308" t="s">
        <v>85</v>
      </c>
      <c r="Q51" s="48"/>
    </row>
    <row r="52" spans="1:17" ht="12.75">
      <c r="A52" s="121">
        <v>45</v>
      </c>
      <c r="B52" s="141">
        <v>44</v>
      </c>
      <c r="C52" s="149" t="s">
        <v>200</v>
      </c>
      <c r="D52" s="48" t="s">
        <v>135</v>
      </c>
      <c r="E52" s="48">
        <v>1977</v>
      </c>
      <c r="F52" s="48" t="s">
        <v>76</v>
      </c>
      <c r="G52" s="151">
        <v>0.0001980324074074074</v>
      </c>
      <c r="H52" s="151">
        <v>0.0002398148148148148</v>
      </c>
      <c r="I52" s="149"/>
      <c r="J52" s="149"/>
      <c r="K52" s="178">
        <f t="shared" si="1"/>
        <v>0.0004378472222222222</v>
      </c>
      <c r="L52" s="48"/>
      <c r="M52" s="48"/>
      <c r="N52" s="48"/>
      <c r="O52" s="48"/>
      <c r="P52" s="154">
        <v>27</v>
      </c>
      <c r="Q52" s="48"/>
    </row>
    <row r="53" spans="1:17" ht="12.75">
      <c r="A53" s="121">
        <v>46</v>
      </c>
      <c r="B53" s="141">
        <v>45</v>
      </c>
      <c r="C53" s="149" t="s">
        <v>201</v>
      </c>
      <c r="D53" s="48" t="s">
        <v>135</v>
      </c>
      <c r="E53" s="48">
        <v>1983</v>
      </c>
      <c r="F53" s="48" t="s">
        <v>51</v>
      </c>
      <c r="G53" s="151">
        <v>0.00019953703703703702</v>
      </c>
      <c r="H53" s="151">
        <v>0.0002386574074074074</v>
      </c>
      <c r="I53" s="149"/>
      <c r="J53" s="149"/>
      <c r="K53" s="178">
        <f t="shared" si="1"/>
        <v>0.0004381944444444444</v>
      </c>
      <c r="L53" s="48"/>
      <c r="M53" s="48"/>
      <c r="N53" s="48"/>
      <c r="O53" s="48"/>
      <c r="P53" s="154">
        <v>26</v>
      </c>
      <c r="Q53" s="48"/>
    </row>
    <row r="54" spans="1:17" ht="12.75">
      <c r="A54" s="121">
        <v>47</v>
      </c>
      <c r="B54" s="141">
        <v>46</v>
      </c>
      <c r="C54" s="170" t="s">
        <v>202</v>
      </c>
      <c r="D54" s="171">
        <v>3</v>
      </c>
      <c r="E54" s="171">
        <v>1985</v>
      </c>
      <c r="F54" s="171" t="s">
        <v>27</v>
      </c>
      <c r="G54" s="151">
        <v>0.00021608796296296298</v>
      </c>
      <c r="H54" s="151">
        <v>0.00022777777777777778</v>
      </c>
      <c r="I54" s="149"/>
      <c r="J54" s="149"/>
      <c r="K54" s="178">
        <f t="shared" si="1"/>
        <v>0.00044386574074074077</v>
      </c>
      <c r="L54" s="48"/>
      <c r="M54" s="48"/>
      <c r="N54" s="48"/>
      <c r="O54" s="48"/>
      <c r="P54" s="154">
        <v>25</v>
      </c>
      <c r="Q54" s="48"/>
    </row>
    <row r="55" spans="1:17" ht="12.75">
      <c r="A55" s="121">
        <v>48</v>
      </c>
      <c r="B55" s="141">
        <v>47</v>
      </c>
      <c r="C55" s="176" t="s">
        <v>203</v>
      </c>
      <c r="D55" s="177">
        <v>3</v>
      </c>
      <c r="E55" s="177">
        <v>1987</v>
      </c>
      <c r="F55" s="177" t="s">
        <v>84</v>
      </c>
      <c r="G55" s="151">
        <v>0.0002465277777777778</v>
      </c>
      <c r="H55" s="151">
        <v>0.00019872685185185187</v>
      </c>
      <c r="I55" s="149"/>
      <c r="J55" s="149"/>
      <c r="K55" s="178">
        <f t="shared" si="1"/>
        <v>0.00044525462962962965</v>
      </c>
      <c r="L55" s="48"/>
      <c r="M55" s="48"/>
      <c r="N55" s="48"/>
      <c r="O55" s="48"/>
      <c r="P55" s="154">
        <v>24</v>
      </c>
      <c r="Q55" s="48"/>
    </row>
    <row r="56" spans="1:17" ht="12.75">
      <c r="A56" s="121">
        <v>49</v>
      </c>
      <c r="B56" s="141">
        <v>48</v>
      </c>
      <c r="C56" s="170" t="s">
        <v>204</v>
      </c>
      <c r="D56" s="171" t="s">
        <v>135</v>
      </c>
      <c r="E56" s="171">
        <v>1983</v>
      </c>
      <c r="F56" s="171" t="s">
        <v>82</v>
      </c>
      <c r="G56" s="151">
        <v>0.0002547453703703704</v>
      </c>
      <c r="H56" s="151">
        <v>0.00020023148148148146</v>
      </c>
      <c r="I56" s="163"/>
      <c r="J56" s="163"/>
      <c r="K56" s="178">
        <f t="shared" si="1"/>
        <v>0.00045497685185185186</v>
      </c>
      <c r="L56" s="48"/>
      <c r="M56" s="48"/>
      <c r="N56" s="48"/>
      <c r="O56" s="48"/>
      <c r="P56" s="154">
        <v>23</v>
      </c>
      <c r="Q56" s="48"/>
    </row>
    <row r="57" spans="1:17" ht="12.75">
      <c r="A57" s="121">
        <v>50</v>
      </c>
      <c r="B57" s="141">
        <v>49</v>
      </c>
      <c r="C57" s="170" t="s">
        <v>205</v>
      </c>
      <c r="D57" s="171">
        <v>3</v>
      </c>
      <c r="E57" s="171">
        <v>1986</v>
      </c>
      <c r="F57" s="171" t="s">
        <v>77</v>
      </c>
      <c r="G57" s="151">
        <v>0.0002443287037037037</v>
      </c>
      <c r="H57" s="151">
        <v>0.00021932870370370368</v>
      </c>
      <c r="I57" s="149"/>
      <c r="J57" s="149"/>
      <c r="K57" s="178">
        <f t="shared" si="1"/>
        <v>0.00046365740740740737</v>
      </c>
      <c r="L57" s="48"/>
      <c r="M57" s="48"/>
      <c r="N57" s="48"/>
      <c r="O57" s="48"/>
      <c r="P57" s="154">
        <v>22</v>
      </c>
      <c r="Q57" s="48"/>
    </row>
    <row r="58" spans="1:17" ht="12.75">
      <c r="A58" s="121">
        <v>51</v>
      </c>
      <c r="B58" s="141">
        <v>50</v>
      </c>
      <c r="C58" s="170" t="s">
        <v>206</v>
      </c>
      <c r="D58" s="171">
        <v>2</v>
      </c>
      <c r="E58" s="171">
        <v>1986</v>
      </c>
      <c r="F58" s="171" t="s">
        <v>11</v>
      </c>
      <c r="G58" s="151">
        <v>0.00023599537037037035</v>
      </c>
      <c r="H58" s="151">
        <v>0.00023009259259259258</v>
      </c>
      <c r="I58" s="149"/>
      <c r="J58" s="149"/>
      <c r="K58" s="178">
        <f t="shared" si="1"/>
        <v>0.00046608796296296296</v>
      </c>
      <c r="L58" s="48"/>
      <c r="M58" s="48"/>
      <c r="N58" s="48"/>
      <c r="O58" s="48"/>
      <c r="P58" s="154">
        <v>21</v>
      </c>
      <c r="Q58" s="48"/>
    </row>
    <row r="59" spans="1:17" ht="12.75">
      <c r="A59" s="121">
        <v>52</v>
      </c>
      <c r="B59" s="141">
        <v>51</v>
      </c>
      <c r="C59" s="170" t="s">
        <v>207</v>
      </c>
      <c r="D59" s="171" t="s">
        <v>135</v>
      </c>
      <c r="E59" s="171">
        <v>1984</v>
      </c>
      <c r="F59" s="171" t="s">
        <v>51</v>
      </c>
      <c r="G59" s="151">
        <v>0.00023935185185185184</v>
      </c>
      <c r="H59" s="151">
        <v>0.00023749999999999997</v>
      </c>
      <c r="I59" s="149"/>
      <c r="J59" s="149"/>
      <c r="K59" s="178">
        <f t="shared" si="1"/>
        <v>0.0004768518518518518</v>
      </c>
      <c r="L59" s="48"/>
      <c r="M59" s="48"/>
      <c r="N59" s="48"/>
      <c r="O59" s="48"/>
      <c r="P59" s="154">
        <v>20</v>
      </c>
      <c r="Q59" s="48"/>
    </row>
    <row r="60" spans="1:17" ht="12.75">
      <c r="A60" s="121">
        <v>53</v>
      </c>
      <c r="B60" s="141">
        <v>52</v>
      </c>
      <c r="C60" s="170" t="s">
        <v>208</v>
      </c>
      <c r="D60" s="171" t="s">
        <v>135</v>
      </c>
      <c r="E60" s="171">
        <v>1988</v>
      </c>
      <c r="F60" s="171" t="s">
        <v>82</v>
      </c>
      <c r="G60" s="151">
        <v>0.00024305555555555552</v>
      </c>
      <c r="H60" s="151">
        <v>0.00025254629629629634</v>
      </c>
      <c r="I60" s="149"/>
      <c r="J60" s="149"/>
      <c r="K60" s="178">
        <f t="shared" si="1"/>
        <v>0.0004956018518518519</v>
      </c>
      <c r="L60" s="48"/>
      <c r="M60" s="48"/>
      <c r="N60" s="48"/>
      <c r="O60" s="48"/>
      <c r="P60" s="154">
        <v>19</v>
      </c>
      <c r="Q60" s="48"/>
    </row>
    <row r="61" spans="1:17" ht="12.75">
      <c r="A61" s="121">
        <v>54</v>
      </c>
      <c r="B61" s="141">
        <v>53</v>
      </c>
      <c r="C61" s="170" t="s">
        <v>209</v>
      </c>
      <c r="D61" s="171">
        <v>3</v>
      </c>
      <c r="E61" s="171">
        <v>1987</v>
      </c>
      <c r="F61" s="171" t="s">
        <v>11</v>
      </c>
      <c r="G61" s="151">
        <v>0.0002269675925925926</v>
      </c>
      <c r="H61" s="151">
        <v>0.0002740740740740741</v>
      </c>
      <c r="I61" s="149"/>
      <c r="J61" s="149"/>
      <c r="K61" s="178">
        <f t="shared" si="1"/>
        <v>0.0005010416666666667</v>
      </c>
      <c r="L61" s="48"/>
      <c r="M61" s="48"/>
      <c r="N61" s="48"/>
      <c r="O61" s="48"/>
      <c r="P61" s="154">
        <v>18</v>
      </c>
      <c r="Q61" s="48"/>
    </row>
    <row r="62" spans="1:17" ht="12.75">
      <c r="A62" s="121">
        <v>55</v>
      </c>
      <c r="B62" s="141">
        <v>54</v>
      </c>
      <c r="C62" s="170" t="s">
        <v>210</v>
      </c>
      <c r="D62" s="171">
        <v>3</v>
      </c>
      <c r="E62" s="171">
        <v>1985</v>
      </c>
      <c r="F62" s="171" t="s">
        <v>77</v>
      </c>
      <c r="G62" s="151">
        <v>0.00027037037037037036</v>
      </c>
      <c r="H62" s="151">
        <v>0.00024814814814814816</v>
      </c>
      <c r="I62" s="149"/>
      <c r="J62" s="149"/>
      <c r="K62" s="178">
        <f t="shared" si="1"/>
        <v>0.0005185185185185185</v>
      </c>
      <c r="L62" s="48"/>
      <c r="M62" s="48"/>
      <c r="N62" s="48"/>
      <c r="O62" s="48"/>
      <c r="P62" s="154">
        <v>17</v>
      </c>
      <c r="Q62" s="48"/>
    </row>
    <row r="63" spans="1:17" ht="12.75">
      <c r="A63" s="121">
        <v>56</v>
      </c>
      <c r="B63" s="141">
        <v>55</v>
      </c>
      <c r="C63" s="149" t="s">
        <v>211</v>
      </c>
      <c r="D63" s="48" t="s">
        <v>135</v>
      </c>
      <c r="E63" s="48">
        <v>1986</v>
      </c>
      <c r="F63" s="48" t="s">
        <v>76</v>
      </c>
      <c r="G63" s="151">
        <v>0.0002684027777777778</v>
      </c>
      <c r="H63" s="151">
        <v>0.00028842592592592597</v>
      </c>
      <c r="I63" s="149"/>
      <c r="J63" s="149"/>
      <c r="K63" s="178">
        <f t="shared" si="1"/>
        <v>0.0005568287037037037</v>
      </c>
      <c r="L63" s="48"/>
      <c r="M63" s="48"/>
      <c r="N63" s="48"/>
      <c r="O63" s="48"/>
      <c r="P63" s="154">
        <v>16</v>
      </c>
      <c r="Q63" s="48"/>
    </row>
    <row r="64" spans="1:17" ht="12.75">
      <c r="A64" s="121">
        <v>57</v>
      </c>
      <c r="B64" s="141">
        <v>56</v>
      </c>
      <c r="C64" s="170" t="s">
        <v>212</v>
      </c>
      <c r="D64" s="171" t="s">
        <v>135</v>
      </c>
      <c r="E64" s="171">
        <v>1985</v>
      </c>
      <c r="F64" s="171" t="s">
        <v>96</v>
      </c>
      <c r="G64" s="151">
        <v>0.0003284722222222222</v>
      </c>
      <c r="H64" s="151">
        <v>0.0002945601851851852</v>
      </c>
      <c r="I64" s="149"/>
      <c r="J64" s="149"/>
      <c r="K64" s="178">
        <f t="shared" si="1"/>
        <v>0.0006230324074074074</v>
      </c>
      <c r="L64" s="48"/>
      <c r="M64" s="48"/>
      <c r="N64" s="48"/>
      <c r="O64" s="48"/>
      <c r="P64" s="154">
        <v>15</v>
      </c>
      <c r="Q64" s="48"/>
    </row>
    <row r="65" spans="1:17" ht="12.75">
      <c r="A65" s="121">
        <v>58</v>
      </c>
      <c r="B65" s="141">
        <v>57</v>
      </c>
      <c r="C65" s="170" t="s">
        <v>213</v>
      </c>
      <c r="D65" s="171" t="s">
        <v>135</v>
      </c>
      <c r="E65" s="171">
        <v>1984</v>
      </c>
      <c r="F65" s="171" t="s">
        <v>78</v>
      </c>
      <c r="G65" s="151">
        <v>0.0003538194444444444</v>
      </c>
      <c r="H65" s="151">
        <v>0.0003180555555555556</v>
      </c>
      <c r="I65" s="149"/>
      <c r="J65" s="149"/>
      <c r="K65" s="178">
        <f t="shared" si="1"/>
        <v>0.000671875</v>
      </c>
      <c r="L65" s="48"/>
      <c r="M65" s="48"/>
      <c r="N65" s="48"/>
      <c r="O65" s="48"/>
      <c r="P65" s="154">
        <v>14</v>
      </c>
      <c r="Q65" s="48"/>
    </row>
    <row r="66" spans="1:17" ht="12.75">
      <c r="A66" s="121">
        <v>59</v>
      </c>
      <c r="B66" s="141">
        <v>58</v>
      </c>
      <c r="C66" s="170" t="s">
        <v>214</v>
      </c>
      <c r="D66" s="171" t="s">
        <v>135</v>
      </c>
      <c r="E66" s="171">
        <v>1986</v>
      </c>
      <c r="F66" s="171" t="s">
        <v>79</v>
      </c>
      <c r="G66" s="151">
        <v>0.0003358796296296296</v>
      </c>
      <c r="H66" s="151">
        <v>0.0004056712962962963</v>
      </c>
      <c r="I66" s="149"/>
      <c r="J66" s="149"/>
      <c r="K66" s="178">
        <f t="shared" si="1"/>
        <v>0.0007415509259259259</v>
      </c>
      <c r="L66" s="48"/>
      <c r="M66" s="48"/>
      <c r="N66" s="48"/>
      <c r="O66" s="48"/>
      <c r="P66" s="154">
        <v>13.5</v>
      </c>
      <c r="Q66" s="48"/>
    </row>
    <row r="67" spans="1:17" ht="12.75">
      <c r="A67" s="121">
        <v>60</v>
      </c>
      <c r="B67" s="141">
        <v>58</v>
      </c>
      <c r="C67" s="170" t="s">
        <v>215</v>
      </c>
      <c r="D67" s="171" t="s">
        <v>135</v>
      </c>
      <c r="E67" s="171">
        <v>1985</v>
      </c>
      <c r="F67" s="171" t="s">
        <v>78</v>
      </c>
      <c r="G67" s="151">
        <v>0.00037164351851851855</v>
      </c>
      <c r="H67" s="151">
        <v>0.0003699074074074075</v>
      </c>
      <c r="I67" s="149"/>
      <c r="J67" s="149"/>
      <c r="K67" s="178">
        <v>0.000741550925925926</v>
      </c>
      <c r="L67" s="48"/>
      <c r="M67" s="48"/>
      <c r="N67" s="48"/>
      <c r="O67" s="48"/>
      <c r="P67" s="154">
        <v>13.5</v>
      </c>
      <c r="Q67" s="48"/>
    </row>
    <row r="68" spans="1:17" ht="12.75">
      <c r="A68" s="121">
        <v>61</v>
      </c>
      <c r="B68" s="141">
        <v>60</v>
      </c>
      <c r="C68" s="170" t="s">
        <v>216</v>
      </c>
      <c r="D68" s="171" t="s">
        <v>135</v>
      </c>
      <c r="E68" s="171">
        <v>1986</v>
      </c>
      <c r="F68" s="171" t="s">
        <v>79</v>
      </c>
      <c r="G68" s="151">
        <v>0.00040138888888888885</v>
      </c>
      <c r="H68" s="151">
        <v>0.00036574074074074075</v>
      </c>
      <c r="I68" s="149"/>
      <c r="J68" s="149"/>
      <c r="K68" s="178">
        <f>SUM(G68,H68)</f>
        <v>0.0007671296296296295</v>
      </c>
      <c r="L68" s="48"/>
      <c r="M68" s="48"/>
      <c r="N68" s="48"/>
      <c r="O68" s="48"/>
      <c r="P68" s="154">
        <v>11</v>
      </c>
      <c r="Q68" s="48"/>
    </row>
    <row r="69" spans="1:17" ht="12.75">
      <c r="A69" s="121">
        <v>62</v>
      </c>
      <c r="B69" s="141">
        <v>61</v>
      </c>
      <c r="C69" s="170" t="s">
        <v>217</v>
      </c>
      <c r="D69" s="171" t="s">
        <v>135</v>
      </c>
      <c r="E69" s="171">
        <v>1987</v>
      </c>
      <c r="F69" s="171" t="s">
        <v>80</v>
      </c>
      <c r="G69" s="151">
        <v>0.0004674768518518519</v>
      </c>
      <c r="H69" s="151">
        <v>0.00041377314814814814</v>
      </c>
      <c r="I69" s="149"/>
      <c r="J69" s="149"/>
      <c r="K69" s="178">
        <f>SUM(G69,H69)</f>
        <v>0.0008812500000000001</v>
      </c>
      <c r="L69" s="48"/>
      <c r="M69" s="48"/>
      <c r="N69" s="48"/>
      <c r="O69" s="48"/>
      <c r="P69" s="154">
        <v>10</v>
      </c>
      <c r="Q69" s="48"/>
    </row>
    <row r="70" spans="1:17" ht="12.75">
      <c r="A70" s="121">
        <v>63</v>
      </c>
      <c r="B70" s="141">
        <v>62</v>
      </c>
      <c r="C70" s="170" t="s">
        <v>218</v>
      </c>
      <c r="D70" s="171" t="s">
        <v>135</v>
      </c>
      <c r="E70" s="171">
        <v>1985</v>
      </c>
      <c r="F70" s="171" t="s">
        <v>78</v>
      </c>
      <c r="G70" s="151">
        <v>0.0005374999999999999</v>
      </c>
      <c r="H70" s="151">
        <v>0.0004959490740740741</v>
      </c>
      <c r="I70" s="149"/>
      <c r="J70" s="149"/>
      <c r="K70" s="178">
        <f>SUM(G70,H70)</f>
        <v>0.001033449074074074</v>
      </c>
      <c r="L70" s="48"/>
      <c r="M70" s="48"/>
      <c r="N70" s="48"/>
      <c r="O70" s="48"/>
      <c r="P70" s="154">
        <v>9</v>
      </c>
      <c r="Q70" s="48"/>
    </row>
    <row r="71" spans="1:17" ht="12.75">
      <c r="A71" s="121">
        <v>64</v>
      </c>
      <c r="B71" s="303">
        <v>63</v>
      </c>
      <c r="C71" s="277" t="s">
        <v>219</v>
      </c>
      <c r="D71" s="278">
        <v>3</v>
      </c>
      <c r="E71" s="278">
        <v>1987</v>
      </c>
      <c r="F71" s="278" t="s">
        <v>220</v>
      </c>
      <c r="G71" s="300">
        <v>0.0007140046296296296</v>
      </c>
      <c r="H71" s="300">
        <v>0.00042731481481481483</v>
      </c>
      <c r="I71" s="298"/>
      <c r="J71" s="298"/>
      <c r="K71" s="309">
        <f>SUM(G71,H71)</f>
        <v>0.0011413194444444444</v>
      </c>
      <c r="L71" s="299"/>
      <c r="M71" s="299"/>
      <c r="N71" s="299"/>
      <c r="O71" s="299"/>
      <c r="P71" s="308" t="s">
        <v>85</v>
      </c>
      <c r="Q71" s="48"/>
    </row>
    <row r="72" spans="1:17" ht="12.75">
      <c r="A72" s="121">
        <v>65</v>
      </c>
      <c r="B72" s="141">
        <v>64</v>
      </c>
      <c r="C72" s="170" t="s">
        <v>221</v>
      </c>
      <c r="D72" s="171" t="s">
        <v>135</v>
      </c>
      <c r="E72" s="171">
        <v>1987</v>
      </c>
      <c r="F72" s="171" t="s">
        <v>80</v>
      </c>
      <c r="G72" s="151">
        <v>0.0007158564814814814</v>
      </c>
      <c r="H72" s="151">
        <v>0.0005209490740740741</v>
      </c>
      <c r="I72" s="149"/>
      <c r="J72" s="149"/>
      <c r="K72" s="178">
        <f>SUM(G72,H72)</f>
        <v>0.0012368055555555554</v>
      </c>
      <c r="L72" s="48"/>
      <c r="M72" s="48"/>
      <c r="N72" s="48"/>
      <c r="O72" s="48"/>
      <c r="P72" s="154">
        <v>8</v>
      </c>
      <c r="Q72" s="48"/>
    </row>
    <row r="73" spans="1:17" ht="12.75">
      <c r="A73" s="121">
        <v>66</v>
      </c>
      <c r="B73" s="141">
        <v>65</v>
      </c>
      <c r="C73" s="149" t="s">
        <v>222</v>
      </c>
      <c r="D73" s="48" t="s">
        <v>135</v>
      </c>
      <c r="E73" s="48">
        <v>1986</v>
      </c>
      <c r="F73" s="48" t="s">
        <v>76</v>
      </c>
      <c r="G73" s="151">
        <v>0.0006684027777777777</v>
      </c>
      <c r="H73" s="151" t="s">
        <v>143</v>
      </c>
      <c r="I73" s="149"/>
      <c r="J73" s="149"/>
      <c r="K73" s="178"/>
      <c r="L73" s="48"/>
      <c r="M73" s="48"/>
      <c r="N73" s="48"/>
      <c r="O73" s="48"/>
      <c r="P73" s="154">
        <v>7</v>
      </c>
      <c r="Q73" s="48"/>
    </row>
    <row r="74" spans="1:17" ht="12.75">
      <c r="A74" s="121">
        <v>67</v>
      </c>
      <c r="B74" s="141">
        <v>66</v>
      </c>
      <c r="C74" s="149" t="s">
        <v>223</v>
      </c>
      <c r="D74" s="48" t="s">
        <v>135</v>
      </c>
      <c r="E74" s="48">
        <v>1989</v>
      </c>
      <c r="F74" s="48" t="s">
        <v>76</v>
      </c>
      <c r="G74" s="151">
        <v>0.0007644675925925926</v>
      </c>
      <c r="H74" s="151" t="s">
        <v>143</v>
      </c>
      <c r="I74" s="149"/>
      <c r="J74" s="149"/>
      <c r="K74" s="178"/>
      <c r="L74" s="48"/>
      <c r="M74" s="48"/>
      <c r="N74" s="48"/>
      <c r="O74" s="48"/>
      <c r="P74" s="154">
        <v>6</v>
      </c>
      <c r="Q74" s="48"/>
    </row>
    <row r="75" spans="1:17" ht="12.75">
      <c r="A75" s="121">
        <v>68</v>
      </c>
      <c r="B75" s="141">
        <v>67</v>
      </c>
      <c r="C75" s="170" t="s">
        <v>224</v>
      </c>
      <c r="D75" s="171" t="s">
        <v>135</v>
      </c>
      <c r="E75" s="171">
        <v>1982</v>
      </c>
      <c r="F75" s="171" t="s">
        <v>78</v>
      </c>
      <c r="G75" s="151">
        <v>0.0008790509259259259</v>
      </c>
      <c r="H75" s="151" t="s">
        <v>143</v>
      </c>
      <c r="I75" s="149"/>
      <c r="J75" s="149"/>
      <c r="K75" s="178"/>
      <c r="L75" s="48"/>
      <c r="M75" s="48"/>
      <c r="N75" s="48"/>
      <c r="O75" s="48"/>
      <c r="P75" s="154">
        <v>5</v>
      </c>
      <c r="Q75" s="48"/>
    </row>
    <row r="76" spans="1:17" ht="15">
      <c r="A76" s="121">
        <v>69</v>
      </c>
      <c r="B76" s="141">
        <v>68</v>
      </c>
      <c r="C76" s="170" t="s">
        <v>225</v>
      </c>
      <c r="D76" s="77">
        <v>3</v>
      </c>
      <c r="E76" s="171">
        <v>1986</v>
      </c>
      <c r="F76" s="171" t="s">
        <v>84</v>
      </c>
      <c r="G76" s="151" t="s">
        <v>143</v>
      </c>
      <c r="H76" s="151"/>
      <c r="I76" s="149"/>
      <c r="J76" s="149"/>
      <c r="K76" s="178"/>
      <c r="L76" s="48"/>
      <c r="M76" s="149"/>
      <c r="N76" s="48"/>
      <c r="O76" s="48"/>
      <c r="P76" s="154">
        <v>1</v>
      </c>
      <c r="Q76" s="48"/>
    </row>
    <row r="77" spans="1:17" ht="12.75">
      <c r="A77" s="121">
        <v>70</v>
      </c>
      <c r="B77" s="141">
        <v>68</v>
      </c>
      <c r="C77" s="170" t="s">
        <v>226</v>
      </c>
      <c r="D77" s="171" t="s">
        <v>135</v>
      </c>
      <c r="E77" s="171">
        <v>1985</v>
      </c>
      <c r="F77" s="171" t="s">
        <v>77</v>
      </c>
      <c r="G77" s="171" t="s">
        <v>143</v>
      </c>
      <c r="H77" s="151"/>
      <c r="I77" s="149"/>
      <c r="J77" s="149"/>
      <c r="K77" s="178"/>
      <c r="L77" s="149"/>
      <c r="M77" s="149"/>
      <c r="N77" s="48"/>
      <c r="O77" s="48"/>
      <c r="P77" s="154">
        <v>1</v>
      </c>
      <c r="Q77" s="48"/>
    </row>
    <row r="78" spans="1:17" ht="12.75">
      <c r="A78" s="121">
        <v>71</v>
      </c>
      <c r="B78" s="141">
        <v>68</v>
      </c>
      <c r="C78" s="170" t="s">
        <v>227</v>
      </c>
      <c r="D78" s="171" t="s">
        <v>135</v>
      </c>
      <c r="E78" s="171">
        <v>1987</v>
      </c>
      <c r="F78" s="171" t="s">
        <v>80</v>
      </c>
      <c r="G78" s="151" t="s">
        <v>143</v>
      </c>
      <c r="H78" s="151"/>
      <c r="I78" s="149"/>
      <c r="J78" s="149"/>
      <c r="K78" s="178"/>
      <c r="L78" s="48"/>
      <c r="M78" s="149"/>
      <c r="N78" s="48"/>
      <c r="O78" s="48"/>
      <c r="P78" s="154">
        <v>1</v>
      </c>
      <c r="Q78" s="48"/>
    </row>
    <row r="79" spans="1:17" ht="12.75">
      <c r="A79" s="121">
        <v>72</v>
      </c>
      <c r="B79" s="141">
        <v>68</v>
      </c>
      <c r="C79" s="170" t="s">
        <v>228</v>
      </c>
      <c r="D79" s="171" t="s">
        <v>135</v>
      </c>
      <c r="E79" s="171">
        <v>1987</v>
      </c>
      <c r="F79" s="171" t="s">
        <v>80</v>
      </c>
      <c r="G79" s="151" t="s">
        <v>143</v>
      </c>
      <c r="H79" s="151"/>
      <c r="I79" s="149"/>
      <c r="J79" s="149"/>
      <c r="K79" s="178"/>
      <c r="L79" s="48"/>
      <c r="M79" s="149"/>
      <c r="N79" s="48"/>
      <c r="O79" s="48"/>
      <c r="P79" s="154">
        <v>1</v>
      </c>
      <c r="Q79" s="48"/>
    </row>
    <row r="80" spans="1:17" ht="12.75">
      <c r="A80" s="121">
        <v>73</v>
      </c>
      <c r="B80" s="259">
        <v>68</v>
      </c>
      <c r="C80" s="298" t="s">
        <v>229</v>
      </c>
      <c r="D80" s="299" t="s">
        <v>135</v>
      </c>
      <c r="E80" s="299">
        <v>1988</v>
      </c>
      <c r="F80" s="299" t="s">
        <v>230</v>
      </c>
      <c r="G80" s="300" t="s">
        <v>143</v>
      </c>
      <c r="H80" s="300"/>
      <c r="I80" s="298"/>
      <c r="J80" s="298"/>
      <c r="K80" s="301"/>
      <c r="L80" s="298"/>
      <c r="M80" s="298"/>
      <c r="N80" s="299"/>
      <c r="O80" s="299"/>
      <c r="P80" s="308" t="s">
        <v>85</v>
      </c>
      <c r="Q80" s="48"/>
    </row>
    <row r="81" spans="1:17" ht="12.75">
      <c r="A81" s="121"/>
      <c r="B81" s="179"/>
      <c r="C81" s="128"/>
      <c r="D81" s="129"/>
      <c r="E81" s="129"/>
      <c r="F81" s="129"/>
      <c r="G81" s="123"/>
      <c r="H81" s="123"/>
      <c r="I81" s="121"/>
      <c r="J81" s="121"/>
      <c r="K81" s="125"/>
      <c r="L81" s="126"/>
      <c r="M81" s="121"/>
      <c r="N81" s="126"/>
      <c r="O81" s="126"/>
      <c r="P81" s="180"/>
      <c r="Q81" s="126"/>
    </row>
    <row r="82" spans="1:17" ht="12.75">
      <c r="A82" s="121"/>
      <c r="B82" s="179"/>
      <c r="C82" s="122" t="s">
        <v>153</v>
      </c>
      <c r="D82" s="91"/>
      <c r="E82" s="91"/>
      <c r="G82" s="91"/>
      <c r="K82" s="125"/>
      <c r="L82" s="181"/>
      <c r="M82" s="182"/>
      <c r="N82" s="126"/>
      <c r="O82" s="126"/>
      <c r="P82" s="180"/>
      <c r="Q82" s="126"/>
    </row>
    <row r="83" spans="1:17" ht="12.75">
      <c r="A83" s="121"/>
      <c r="B83" s="179"/>
      <c r="J83" s="131"/>
      <c r="K83" s="125"/>
      <c r="L83" s="126"/>
      <c r="M83" s="121"/>
      <c r="N83" s="126"/>
      <c r="O83" s="126"/>
      <c r="P83" s="180"/>
      <c r="Q83" s="126"/>
    </row>
    <row r="84" spans="1:17" ht="12.75">
      <c r="A84" s="121"/>
      <c r="B84" s="179"/>
      <c r="C84" s="122" t="s">
        <v>154</v>
      </c>
      <c r="D84" s="91"/>
      <c r="E84" s="91"/>
      <c r="G84" s="91"/>
      <c r="J84" s="131"/>
      <c r="K84" s="125"/>
      <c r="L84" s="121"/>
      <c r="M84" s="121"/>
      <c r="N84" s="126"/>
      <c r="O84" s="126"/>
      <c r="P84" s="126"/>
      <c r="Q84" s="126"/>
    </row>
    <row r="85" spans="1:17" ht="12.75">
      <c r="A85" s="121"/>
      <c r="B85" s="179"/>
      <c r="K85" s="125"/>
      <c r="L85" s="126"/>
      <c r="M85" s="121"/>
      <c r="N85" s="126"/>
      <c r="O85" s="126"/>
      <c r="P85" s="126"/>
      <c r="Q85" s="126"/>
    </row>
    <row r="86" spans="1:17" ht="12.75">
      <c r="A86" s="121"/>
      <c r="B86" s="179"/>
      <c r="C86" s="121"/>
      <c r="D86" s="126"/>
      <c r="E86" s="126"/>
      <c r="F86" s="126"/>
      <c r="G86" s="123"/>
      <c r="H86" s="123"/>
      <c r="I86" s="121"/>
      <c r="J86" s="121"/>
      <c r="K86" s="125"/>
      <c r="L86" s="126"/>
      <c r="M86" s="121"/>
      <c r="N86" s="126"/>
      <c r="O86" s="126"/>
      <c r="P86" s="126"/>
      <c r="Q86" s="126"/>
    </row>
    <row r="87" spans="1:17" ht="12.75">
      <c r="A87" s="121"/>
      <c r="B87" s="179"/>
      <c r="C87" s="128"/>
      <c r="D87" s="129"/>
      <c r="E87" s="129"/>
      <c r="F87" s="129"/>
      <c r="G87" s="123"/>
      <c r="H87" s="123"/>
      <c r="I87" s="121"/>
      <c r="J87" s="121"/>
      <c r="K87" s="125"/>
      <c r="L87" s="121"/>
      <c r="M87" s="121"/>
      <c r="N87" s="126"/>
      <c r="O87" s="126"/>
      <c r="P87" s="126"/>
      <c r="Q87" s="126"/>
    </row>
    <row r="88" spans="1:17" ht="12.75">
      <c r="A88" s="121"/>
      <c r="B88" s="179"/>
      <c r="C88" s="121"/>
      <c r="D88" s="126"/>
      <c r="E88" s="126"/>
      <c r="F88" s="126"/>
      <c r="G88" s="123"/>
      <c r="H88" s="123"/>
      <c r="I88" s="121"/>
      <c r="J88" s="121"/>
      <c r="K88" s="125"/>
      <c r="L88" s="126"/>
      <c r="M88" s="121"/>
      <c r="N88" s="126"/>
      <c r="O88" s="126"/>
      <c r="P88" s="126"/>
      <c r="Q88" s="126"/>
    </row>
    <row r="89" spans="1:17" ht="12.75">
      <c r="A89" s="121"/>
      <c r="B89" s="179"/>
      <c r="C89" s="128"/>
      <c r="D89" s="129"/>
      <c r="E89" s="129"/>
      <c r="F89" s="129"/>
      <c r="G89" s="123"/>
      <c r="H89" s="123"/>
      <c r="I89" s="121"/>
      <c r="J89" s="121"/>
      <c r="K89" s="125"/>
      <c r="L89" s="126"/>
      <c r="M89" s="121"/>
      <c r="N89" s="126"/>
      <c r="O89" s="126"/>
      <c r="P89" s="126"/>
      <c r="Q89" s="126"/>
    </row>
    <row r="90" spans="1:17" ht="12.75">
      <c r="A90" s="121"/>
      <c r="B90" s="179"/>
      <c r="C90" s="121"/>
      <c r="D90" s="126"/>
      <c r="E90" s="126"/>
      <c r="F90" s="126"/>
      <c r="G90" s="123"/>
      <c r="H90" s="123"/>
      <c r="I90" s="183"/>
      <c r="J90" s="183"/>
      <c r="K90" s="125"/>
      <c r="L90" s="126"/>
      <c r="M90" s="121"/>
      <c r="N90" s="126"/>
      <c r="O90" s="126"/>
      <c r="P90" s="126"/>
      <c r="Q90" s="126"/>
    </row>
    <row r="91" spans="1:17" ht="12.75">
      <c r="A91" s="121"/>
      <c r="B91" s="179"/>
      <c r="C91" s="121"/>
      <c r="D91" s="126"/>
      <c r="E91" s="126"/>
      <c r="F91" s="126"/>
      <c r="G91" s="123"/>
      <c r="H91" s="123"/>
      <c r="I91" s="121"/>
      <c r="J91" s="121"/>
      <c r="K91" s="125"/>
      <c r="L91" s="121"/>
      <c r="M91" s="121"/>
      <c r="N91" s="126"/>
      <c r="O91" s="126"/>
      <c r="P91" s="126"/>
      <c r="Q91" s="126"/>
    </row>
    <row r="92" spans="1:17" ht="12.75">
      <c r="A92" s="121"/>
      <c r="B92" s="179"/>
      <c r="C92" s="124"/>
      <c r="D92" s="61"/>
      <c r="E92" s="61"/>
      <c r="F92" s="61"/>
      <c r="G92" s="123"/>
      <c r="H92" s="123"/>
      <c r="I92" s="121"/>
      <c r="J92" s="121"/>
      <c r="K92" s="125"/>
      <c r="L92" s="126"/>
      <c r="M92" s="121"/>
      <c r="N92" s="126"/>
      <c r="O92" s="126"/>
      <c r="P92" s="126"/>
      <c r="Q92" s="126"/>
    </row>
    <row r="93" spans="1:17" ht="12.75">
      <c r="A93" s="121"/>
      <c r="B93" s="179"/>
      <c r="C93" s="121"/>
      <c r="D93" s="126"/>
      <c r="E93" s="126"/>
      <c r="F93" s="126"/>
      <c r="G93" s="123"/>
      <c r="H93" s="123"/>
      <c r="I93" s="182"/>
      <c r="J93" s="182"/>
      <c r="K93" s="125"/>
      <c r="L93" s="181"/>
      <c r="M93" s="182"/>
      <c r="N93" s="126"/>
      <c r="O93" s="126"/>
      <c r="P93" s="126"/>
      <c r="Q93" s="126"/>
    </row>
    <row r="94" spans="1:17" ht="12.75">
      <c r="A94" s="121"/>
      <c r="B94" s="179"/>
      <c r="C94" s="121"/>
      <c r="D94" s="126"/>
      <c r="E94" s="126"/>
      <c r="F94" s="126"/>
      <c r="G94" s="123"/>
      <c r="H94" s="123"/>
      <c r="I94" s="182"/>
      <c r="J94" s="182"/>
      <c r="K94" s="125"/>
      <c r="L94" s="181"/>
      <c r="M94" s="182"/>
      <c r="N94" s="126"/>
      <c r="O94" s="126"/>
      <c r="P94" s="126"/>
      <c r="Q94" s="126"/>
    </row>
    <row r="95" spans="1:17" ht="12.75">
      <c r="A95" s="121"/>
      <c r="B95" s="130"/>
      <c r="C95" s="128"/>
      <c r="D95" s="129"/>
      <c r="E95" s="129"/>
      <c r="F95" s="129"/>
      <c r="G95" s="123"/>
      <c r="H95" s="121"/>
      <c r="I95" s="121"/>
      <c r="J95" s="121"/>
      <c r="K95" s="121"/>
      <c r="L95" s="121"/>
      <c r="M95" s="121"/>
      <c r="N95" s="126"/>
      <c r="O95" s="126"/>
      <c r="P95" s="126"/>
      <c r="Q95" s="126"/>
    </row>
    <row r="96" spans="1:17" ht="12.75">
      <c r="A96" s="121"/>
      <c r="B96" s="179"/>
      <c r="C96" s="121"/>
      <c r="D96" s="126"/>
      <c r="E96" s="126"/>
      <c r="F96" s="126"/>
      <c r="G96" s="123"/>
      <c r="H96" s="123"/>
      <c r="I96" s="121"/>
      <c r="J96" s="121"/>
      <c r="K96" s="125"/>
      <c r="L96" s="121"/>
      <c r="M96" s="121"/>
      <c r="N96" s="126"/>
      <c r="O96" s="126"/>
      <c r="P96" s="126"/>
      <c r="Q96" s="126"/>
    </row>
    <row r="97" spans="1:17" ht="12.75">
      <c r="A97" s="121"/>
      <c r="B97" s="179"/>
      <c r="C97" s="124"/>
      <c r="D97" s="61"/>
      <c r="E97" s="61"/>
      <c r="F97" s="61"/>
      <c r="G97" s="123"/>
      <c r="H97" s="123"/>
      <c r="I97" s="121"/>
      <c r="J97" s="121"/>
      <c r="K97" s="125"/>
      <c r="L97" s="126"/>
      <c r="M97" s="121"/>
      <c r="N97" s="126"/>
      <c r="O97" s="126"/>
      <c r="P97" s="126"/>
      <c r="Q97" s="126"/>
    </row>
    <row r="98" spans="1:17" ht="12.75">
      <c r="A98" s="121"/>
      <c r="B98" s="179"/>
      <c r="C98" s="121"/>
      <c r="D98" s="126"/>
      <c r="E98" s="126"/>
      <c r="F98" s="126"/>
      <c r="G98" s="123"/>
      <c r="H98" s="123"/>
      <c r="I98" s="121"/>
      <c r="J98" s="121"/>
      <c r="K98" s="125"/>
      <c r="L98" s="126"/>
      <c r="M98" s="121"/>
      <c r="N98" s="126"/>
      <c r="O98" s="126"/>
      <c r="P98" s="126"/>
      <c r="Q98" s="126"/>
    </row>
    <row r="99" spans="1:17" ht="12.75">
      <c r="A99" s="121"/>
      <c r="B99" s="179"/>
      <c r="C99" s="128"/>
      <c r="D99" s="129"/>
      <c r="E99" s="129"/>
      <c r="F99" s="129"/>
      <c r="G99" s="123"/>
      <c r="H99" s="123"/>
      <c r="I99" s="121"/>
      <c r="J99" s="121"/>
      <c r="K99" s="125"/>
      <c r="L99" s="121"/>
      <c r="M99" s="121"/>
      <c r="N99" s="126"/>
      <c r="O99" s="126"/>
      <c r="P99" s="126"/>
      <c r="Q99" s="126"/>
    </row>
    <row r="100" spans="1:17" ht="12.75">
      <c r="A100" s="121"/>
      <c r="B100" s="179"/>
      <c r="C100" s="128"/>
      <c r="D100" s="129"/>
      <c r="E100" s="129"/>
      <c r="F100" s="129"/>
      <c r="G100" s="129"/>
      <c r="H100" s="121"/>
      <c r="I100" s="121"/>
      <c r="J100" s="121"/>
      <c r="K100" s="125"/>
      <c r="L100" s="121"/>
      <c r="M100" s="121"/>
      <c r="N100" s="126"/>
      <c r="O100" s="126"/>
      <c r="P100" s="126"/>
      <c r="Q100" s="126"/>
    </row>
    <row r="101" spans="1:17" ht="12.75">
      <c r="A101" s="121"/>
      <c r="B101" s="179"/>
      <c r="C101" s="128"/>
      <c r="D101" s="129"/>
      <c r="E101" s="129"/>
      <c r="F101" s="129"/>
      <c r="G101" s="123"/>
      <c r="H101" s="123"/>
      <c r="I101" s="121"/>
      <c r="J101" s="121"/>
      <c r="K101" s="125"/>
      <c r="L101" s="126"/>
      <c r="M101" s="121"/>
      <c r="N101" s="126"/>
      <c r="O101" s="126"/>
      <c r="P101" s="126"/>
      <c r="Q101" s="126"/>
    </row>
    <row r="102" spans="1:17" ht="12.75">
      <c r="A102" s="121"/>
      <c r="B102" s="179"/>
      <c r="C102" s="121"/>
      <c r="D102" s="126"/>
      <c r="E102" s="126"/>
      <c r="F102" s="126"/>
      <c r="G102" s="123"/>
      <c r="H102" s="123"/>
      <c r="I102" s="121"/>
      <c r="J102" s="121"/>
      <c r="K102" s="125"/>
      <c r="L102" s="121"/>
      <c r="M102" s="121"/>
      <c r="N102" s="126"/>
      <c r="O102" s="126"/>
      <c r="P102" s="126"/>
      <c r="Q102" s="126"/>
    </row>
    <row r="103" spans="1:17" ht="12.75">
      <c r="A103" s="121"/>
      <c r="B103" s="179"/>
      <c r="C103" s="128"/>
      <c r="D103" s="129"/>
      <c r="E103" s="129"/>
      <c r="F103" s="129"/>
      <c r="G103" s="123"/>
      <c r="H103" s="123"/>
      <c r="I103" s="121"/>
      <c r="J103" s="121"/>
      <c r="K103" s="125"/>
      <c r="L103" s="126"/>
      <c r="M103" s="121"/>
      <c r="N103" s="126"/>
      <c r="O103" s="126"/>
      <c r="P103" s="126"/>
      <c r="Q103" s="126"/>
    </row>
    <row r="104" spans="1:17" ht="12.75">
      <c r="A104" s="121"/>
      <c r="B104" s="179"/>
      <c r="C104" s="184"/>
      <c r="D104" s="185"/>
      <c r="E104" s="185"/>
      <c r="F104" s="185"/>
      <c r="G104" s="123"/>
      <c r="H104" s="123"/>
      <c r="I104" s="121"/>
      <c r="J104" s="121"/>
      <c r="K104" s="125"/>
      <c r="L104" s="126"/>
      <c r="M104" s="121"/>
      <c r="N104" s="126"/>
      <c r="O104" s="126"/>
      <c r="P104" s="126"/>
      <c r="Q104" s="126"/>
    </row>
    <row r="105" spans="1:17" ht="12.75">
      <c r="A105" s="121"/>
      <c r="B105" s="179"/>
      <c r="C105" s="128"/>
      <c r="D105" s="129"/>
      <c r="E105" s="129"/>
      <c r="F105" s="129"/>
      <c r="G105" s="123"/>
      <c r="H105" s="123"/>
      <c r="I105" s="121"/>
      <c r="J105" s="121"/>
      <c r="K105" s="125"/>
      <c r="L105" s="121"/>
      <c r="M105" s="121"/>
      <c r="N105" s="126"/>
      <c r="O105" s="126"/>
      <c r="P105" s="126"/>
      <c r="Q105" s="126"/>
    </row>
    <row r="106" spans="1:17" ht="12.75">
      <c r="A106" s="121"/>
      <c r="B106" s="179"/>
      <c r="C106" s="128"/>
      <c r="D106" s="129"/>
      <c r="E106" s="129"/>
      <c r="F106" s="129"/>
      <c r="G106" s="123"/>
      <c r="H106" s="123"/>
      <c r="I106" s="121"/>
      <c r="J106" s="121"/>
      <c r="K106" s="125"/>
      <c r="L106" s="121"/>
      <c r="M106" s="121"/>
      <c r="N106" s="126"/>
      <c r="O106" s="126"/>
      <c r="P106" s="126"/>
      <c r="Q106" s="126"/>
    </row>
    <row r="107" spans="1:17" ht="12.75">
      <c r="A107" s="121"/>
      <c r="B107" s="179"/>
      <c r="C107" s="121"/>
      <c r="D107" s="126"/>
      <c r="E107" s="126"/>
      <c r="F107" s="126"/>
      <c r="G107" s="123"/>
      <c r="H107" s="123"/>
      <c r="I107" s="121"/>
      <c r="J107" s="121"/>
      <c r="K107" s="125"/>
      <c r="L107" s="126"/>
      <c r="M107" s="121"/>
      <c r="N107" s="126"/>
      <c r="O107" s="126"/>
      <c r="P107" s="126"/>
      <c r="Q107" s="126"/>
    </row>
    <row r="108" spans="1:17" ht="12.75">
      <c r="A108" s="121"/>
      <c r="B108" s="179"/>
      <c r="C108" s="121"/>
      <c r="D108" s="126"/>
      <c r="E108" s="126"/>
      <c r="F108" s="126"/>
      <c r="G108" s="123"/>
      <c r="H108" s="123"/>
      <c r="I108" s="182"/>
      <c r="J108" s="182"/>
      <c r="K108" s="125"/>
      <c r="L108" s="181"/>
      <c r="M108" s="182"/>
      <c r="N108" s="126"/>
      <c r="O108" s="126"/>
      <c r="P108" s="126"/>
      <c r="Q108" s="126"/>
    </row>
    <row r="109" spans="1:17" ht="12.75">
      <c r="A109" s="121"/>
      <c r="B109" s="179"/>
      <c r="C109" s="128"/>
      <c r="D109" s="129"/>
      <c r="E109" s="129"/>
      <c r="F109" s="129"/>
      <c r="G109" s="123"/>
      <c r="H109" s="123"/>
      <c r="I109" s="186"/>
      <c r="J109" s="121"/>
      <c r="K109" s="125"/>
      <c r="L109" s="126"/>
      <c r="M109" s="121"/>
      <c r="N109" s="126"/>
      <c r="O109" s="126"/>
      <c r="P109" s="126"/>
      <c r="Q109" s="126"/>
    </row>
    <row r="110" spans="1:17" ht="12.75">
      <c r="A110" s="121"/>
      <c r="B110" s="179"/>
      <c r="C110" s="124"/>
      <c r="D110" s="61"/>
      <c r="E110" s="61"/>
      <c r="F110" s="61"/>
      <c r="G110" s="123"/>
      <c r="H110" s="123"/>
      <c r="I110" s="121"/>
      <c r="J110" s="121"/>
      <c r="K110" s="125"/>
      <c r="L110" s="126"/>
      <c r="M110" s="121"/>
      <c r="N110" s="126"/>
      <c r="O110" s="126"/>
      <c r="P110" s="126"/>
      <c r="Q110" s="126"/>
    </row>
    <row r="111" spans="1:17" ht="12.75">
      <c r="A111" s="121"/>
      <c r="B111" s="179"/>
      <c r="C111" s="121"/>
      <c r="D111" s="126"/>
      <c r="E111" s="126"/>
      <c r="F111" s="126"/>
      <c r="G111" s="123"/>
      <c r="H111" s="123"/>
      <c r="I111" s="121"/>
      <c r="J111" s="121"/>
      <c r="K111" s="125"/>
      <c r="L111" s="126"/>
      <c r="M111" s="121"/>
      <c r="N111" s="126"/>
      <c r="O111" s="126"/>
      <c r="P111" s="126"/>
      <c r="Q111" s="126"/>
    </row>
    <row r="112" spans="1:17" ht="12.75">
      <c r="A112" s="121"/>
      <c r="B112" s="179"/>
      <c r="C112" s="121"/>
      <c r="D112" s="126"/>
      <c r="E112" s="126"/>
      <c r="F112" s="126"/>
      <c r="G112" s="123"/>
      <c r="H112" s="123"/>
      <c r="I112" s="121"/>
      <c r="J112" s="121"/>
      <c r="K112" s="125"/>
      <c r="L112" s="121"/>
      <c r="M112" s="121"/>
      <c r="N112" s="126"/>
      <c r="O112" s="126"/>
      <c r="P112" s="126"/>
      <c r="Q112" s="126"/>
    </row>
    <row r="113" spans="1:17" ht="12.75">
      <c r="A113" s="121"/>
      <c r="B113" s="179"/>
      <c r="C113" s="128"/>
      <c r="D113" s="129"/>
      <c r="E113" s="129"/>
      <c r="F113" s="129"/>
      <c r="G113" s="123"/>
      <c r="H113" s="123"/>
      <c r="I113" s="121"/>
      <c r="J113" s="121"/>
      <c r="K113" s="125"/>
      <c r="L113" s="126"/>
      <c r="M113" s="121"/>
      <c r="N113" s="126"/>
      <c r="O113" s="126"/>
      <c r="P113" s="126"/>
      <c r="Q113" s="126"/>
    </row>
    <row r="114" spans="1:17" ht="12.75">
      <c r="A114" s="121"/>
      <c r="B114" s="179"/>
      <c r="C114" s="124"/>
      <c r="D114" s="61"/>
      <c r="E114" s="61"/>
      <c r="F114" s="61"/>
      <c r="G114" s="123"/>
      <c r="H114" s="123"/>
      <c r="I114" s="182"/>
      <c r="J114" s="182"/>
      <c r="K114" s="125"/>
      <c r="L114" s="181"/>
      <c r="M114" s="182"/>
      <c r="N114" s="126"/>
      <c r="O114" s="126"/>
      <c r="P114" s="126"/>
      <c r="Q114" s="126"/>
    </row>
    <row r="115" spans="1:17" ht="12.75">
      <c r="A115" s="121"/>
      <c r="B115" s="179"/>
      <c r="C115" s="121"/>
      <c r="D115" s="126"/>
      <c r="E115" s="126"/>
      <c r="F115" s="126"/>
      <c r="G115" s="123"/>
      <c r="H115" s="123"/>
      <c r="I115" s="121"/>
      <c r="J115" s="121"/>
      <c r="K115" s="125"/>
      <c r="L115" s="126"/>
      <c r="M115" s="121"/>
      <c r="N115" s="126"/>
      <c r="O115" s="126"/>
      <c r="P115" s="126"/>
      <c r="Q115" s="126"/>
    </row>
    <row r="116" spans="1:17" ht="12.75">
      <c r="A116" s="121"/>
      <c r="B116" s="179"/>
      <c r="C116" s="128"/>
      <c r="D116" s="129"/>
      <c r="E116" s="129"/>
      <c r="F116" s="129"/>
      <c r="G116" s="123"/>
      <c r="H116" s="123"/>
      <c r="I116" s="121"/>
      <c r="J116" s="121"/>
      <c r="K116" s="125"/>
      <c r="L116" s="126"/>
      <c r="M116" s="121"/>
      <c r="N116" s="126"/>
      <c r="O116" s="126"/>
      <c r="P116" s="126"/>
      <c r="Q116" s="126"/>
    </row>
    <row r="117" spans="1:11" ht="12.75">
      <c r="A117" s="121"/>
      <c r="G117" s="121"/>
      <c r="H117" s="123"/>
      <c r="I117" s="124"/>
      <c r="J117" s="124"/>
      <c r="K117" s="125"/>
    </row>
    <row r="118" spans="1:12" ht="12.75">
      <c r="A118" s="121"/>
      <c r="C118" s="131"/>
      <c r="L118" s="122"/>
    </row>
    <row r="119" spans="1:12" ht="12.75">
      <c r="A119" s="121"/>
      <c r="C119" s="131"/>
      <c r="L119" s="122"/>
    </row>
    <row r="120" ht="12.75">
      <c r="A120" s="121"/>
    </row>
    <row r="121" ht="12.75">
      <c r="A121" s="121"/>
    </row>
    <row r="122" spans="7:11" ht="12.75">
      <c r="G122" s="121"/>
      <c r="H122" s="123"/>
      <c r="I122" s="124"/>
      <c r="J122" s="124"/>
      <c r="K122" s="125"/>
    </row>
    <row r="123" ht="12.75">
      <c r="K123" s="122"/>
    </row>
    <row r="124" ht="12.75">
      <c r="K124" s="122"/>
    </row>
    <row r="125" ht="12.75">
      <c r="K125" s="122"/>
    </row>
    <row r="126" ht="12.75">
      <c r="K126" s="122"/>
    </row>
    <row r="127" ht="12.75">
      <c r="K127" s="122"/>
    </row>
    <row r="128" ht="12.75">
      <c r="K128" s="122"/>
    </row>
    <row r="129" ht="12.75">
      <c r="K129" s="122"/>
    </row>
    <row r="130" ht="12.75">
      <c r="K130" s="122"/>
    </row>
    <row r="131" ht="12.75">
      <c r="K131" s="122"/>
    </row>
    <row r="132" ht="12.75">
      <c r="K132" s="122"/>
    </row>
    <row r="133" ht="12.75">
      <c r="K133" s="122"/>
    </row>
    <row r="134" ht="12.75">
      <c r="K134" s="122"/>
    </row>
    <row r="135" ht="12.75">
      <c r="K135" s="122"/>
    </row>
    <row r="136" ht="12.75">
      <c r="K136" s="122"/>
    </row>
    <row r="137" spans="2:11" ht="12.75">
      <c r="B137" s="130"/>
      <c r="C137" s="121"/>
      <c r="D137" s="121"/>
      <c r="E137" s="121"/>
      <c r="F137" s="121"/>
      <c r="G137" s="121"/>
      <c r="H137" s="121"/>
      <c r="I137" s="121"/>
      <c r="J137" s="121"/>
      <c r="K137" s="130"/>
    </row>
  </sheetData>
  <mergeCells count="13">
    <mergeCell ref="A5:R5"/>
    <mergeCell ref="A6:A7"/>
    <mergeCell ref="B6:B7"/>
    <mergeCell ref="C6:C7"/>
    <mergeCell ref="D6:D7"/>
    <mergeCell ref="E6:E7"/>
    <mergeCell ref="F6:F7"/>
    <mergeCell ref="G6:K6"/>
    <mergeCell ref="P6:P7"/>
    <mergeCell ref="A1:R1"/>
    <mergeCell ref="A2:R2"/>
    <mergeCell ref="A3:R3"/>
    <mergeCell ref="A4:R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Q63"/>
  <sheetViews>
    <sheetView workbookViewId="0" topLeftCell="A1">
      <selection activeCell="P52" sqref="P52"/>
    </sheetView>
  </sheetViews>
  <sheetFormatPr defaultColWidth="9.00390625" defaultRowHeight="12.75"/>
  <cols>
    <col min="1" max="1" width="3.625" style="90" customWidth="1"/>
    <col min="2" max="2" width="4.00390625" style="122" customWidth="1"/>
    <col min="3" max="3" width="23.875" style="122" bestFit="1" customWidth="1"/>
    <col min="4" max="4" width="7.125" style="122" bestFit="1" customWidth="1"/>
    <col min="5" max="5" width="7.25390625" style="122" bestFit="1" customWidth="1"/>
    <col min="6" max="6" width="11.875" style="91" bestFit="1" customWidth="1"/>
    <col min="7" max="7" width="8.25390625" style="122" customWidth="1"/>
    <col min="8" max="8" width="9.125" style="122" customWidth="1"/>
    <col min="9" max="9" width="12.375" style="122" hidden="1" customWidth="1"/>
    <col min="10" max="10" width="9.125" style="122" hidden="1" customWidth="1"/>
    <col min="11" max="11" width="8.375" style="131" customWidth="1"/>
    <col min="12" max="14" width="8.125" style="91" bestFit="1" customWidth="1"/>
    <col min="15" max="15" width="7.25390625" style="91" bestFit="1" customWidth="1"/>
    <col min="16" max="16" width="6.375" style="91" customWidth="1"/>
    <col min="17" max="17" width="9.125" style="122" customWidth="1"/>
  </cols>
  <sheetData>
    <row r="1" spans="2:17" ht="18.75">
      <c r="B1" s="435" t="s">
        <v>155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</row>
    <row r="2" spans="2:15" ht="26.25">
      <c r="B2" s="436" t="s">
        <v>156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</row>
    <row r="3" spans="2:15" ht="15.75">
      <c r="B3" s="437" t="s">
        <v>101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</row>
    <row r="4" spans="2:15" ht="13.5" thickBot="1">
      <c r="B4" s="438" t="s">
        <v>102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</row>
    <row r="5" spans="1:16" ht="12.75">
      <c r="A5" s="439" t="s">
        <v>0</v>
      </c>
      <c r="B5" s="440" t="s">
        <v>103</v>
      </c>
      <c r="C5" s="442" t="s">
        <v>104</v>
      </c>
      <c r="D5" s="444" t="s">
        <v>105</v>
      </c>
      <c r="E5" s="442" t="s">
        <v>106</v>
      </c>
      <c r="F5" s="446" t="s">
        <v>2</v>
      </c>
      <c r="G5" s="448" t="s">
        <v>107</v>
      </c>
      <c r="H5" s="449"/>
      <c r="I5" s="449"/>
      <c r="J5" s="449"/>
      <c r="K5" s="450"/>
      <c r="L5" s="92">
        <v>0.25</v>
      </c>
      <c r="M5" s="92">
        <v>0.5</v>
      </c>
      <c r="N5" s="93" t="s">
        <v>108</v>
      </c>
      <c r="O5" s="446" t="s">
        <v>1</v>
      </c>
      <c r="P5" s="93" t="s">
        <v>109</v>
      </c>
    </row>
    <row r="6" spans="1:16" ht="13.5" thickBot="1">
      <c r="A6" s="439"/>
      <c r="B6" s="441"/>
      <c r="C6" s="443"/>
      <c r="D6" s="445"/>
      <c r="E6" s="443"/>
      <c r="F6" s="447"/>
      <c r="G6" s="95" t="s">
        <v>110</v>
      </c>
      <c r="H6" s="96" t="s">
        <v>111</v>
      </c>
      <c r="I6" s="97"/>
      <c r="J6" s="97"/>
      <c r="K6" s="98" t="s">
        <v>18</v>
      </c>
      <c r="L6" s="94" t="s">
        <v>18</v>
      </c>
      <c r="M6" s="94" t="s">
        <v>18</v>
      </c>
      <c r="N6" s="94" t="s">
        <v>18</v>
      </c>
      <c r="O6" s="447"/>
      <c r="P6" s="94" t="s">
        <v>112</v>
      </c>
    </row>
    <row r="7" spans="1:17" ht="12.75">
      <c r="A7" s="99">
        <v>1</v>
      </c>
      <c r="B7" s="100">
        <v>1</v>
      </c>
      <c r="C7" s="101" t="s">
        <v>74</v>
      </c>
      <c r="D7" s="100" t="s">
        <v>113</v>
      </c>
      <c r="E7" s="100">
        <v>1983</v>
      </c>
      <c r="F7" s="102" t="s">
        <v>8</v>
      </c>
      <c r="G7" s="103">
        <v>0.00017604166666666669</v>
      </c>
      <c r="H7" s="103">
        <v>0.00018078703703703703</v>
      </c>
      <c r="I7" s="101"/>
      <c r="J7" s="101"/>
      <c r="K7" s="103">
        <f>SUM(G7,H7)</f>
        <v>0.0003568287037037037</v>
      </c>
      <c r="L7" s="104">
        <v>0.0003027777777777778</v>
      </c>
      <c r="M7" s="103">
        <v>0.00031898148148148145</v>
      </c>
      <c r="N7" s="103">
        <v>0.00029675925925925925</v>
      </c>
      <c r="O7" s="100">
        <v>41</v>
      </c>
      <c r="P7" s="100" t="s">
        <v>113</v>
      </c>
      <c r="Q7" s="132"/>
    </row>
    <row r="8" spans="1:17" ht="12.75">
      <c r="A8" s="99">
        <v>2</v>
      </c>
      <c r="B8" s="105">
        <v>2</v>
      </c>
      <c r="C8" s="106" t="s">
        <v>55</v>
      </c>
      <c r="D8" s="107" t="s">
        <v>114</v>
      </c>
      <c r="E8" s="107">
        <v>1986</v>
      </c>
      <c r="F8" s="107" t="s">
        <v>7</v>
      </c>
      <c r="G8" s="108">
        <v>0.00017569444444444444</v>
      </c>
      <c r="H8" s="108">
        <v>0.0001902777777777778</v>
      </c>
      <c r="I8" s="109"/>
      <c r="J8" s="109"/>
      <c r="K8" s="108">
        <f>SUM(G8,H8)</f>
        <v>0.00036597222222222223</v>
      </c>
      <c r="L8" s="108">
        <v>0.000325</v>
      </c>
      <c r="M8" s="108">
        <v>0.0003612268518518519</v>
      </c>
      <c r="N8" s="108">
        <v>0.00030798611111111114</v>
      </c>
      <c r="O8" s="105">
        <v>36</v>
      </c>
      <c r="P8" s="100" t="s">
        <v>113</v>
      </c>
      <c r="Q8" s="132"/>
    </row>
    <row r="9" spans="1:17" ht="12.75">
      <c r="A9" s="99">
        <v>3</v>
      </c>
      <c r="B9" s="311">
        <v>3</v>
      </c>
      <c r="C9" s="312" t="s">
        <v>75</v>
      </c>
      <c r="D9" s="311" t="s">
        <v>113</v>
      </c>
      <c r="E9" s="311">
        <v>1977</v>
      </c>
      <c r="F9" s="311" t="s">
        <v>115</v>
      </c>
      <c r="G9" s="313">
        <v>0.00015613425925925926</v>
      </c>
      <c r="H9" s="313">
        <v>0.00017407407407407408</v>
      </c>
      <c r="I9" s="312"/>
      <c r="J9" s="312"/>
      <c r="K9" s="313">
        <f>SUM(G9,H9)</f>
        <v>0.00033020833333333334</v>
      </c>
      <c r="L9" s="313">
        <v>0.0003086805555555556</v>
      </c>
      <c r="M9" s="313" t="s">
        <v>116</v>
      </c>
      <c r="N9" s="313">
        <v>0.0002863425925925926</v>
      </c>
      <c r="O9" s="311" t="s">
        <v>85</v>
      </c>
      <c r="P9" s="100" t="s">
        <v>113</v>
      </c>
      <c r="Q9" s="132"/>
    </row>
    <row r="10" spans="1:17" ht="13.5" thickBot="1">
      <c r="A10" s="99">
        <v>4</v>
      </c>
      <c r="B10" s="110">
        <v>4</v>
      </c>
      <c r="C10" s="111" t="s">
        <v>117</v>
      </c>
      <c r="D10" s="112" t="s">
        <v>113</v>
      </c>
      <c r="E10" s="112">
        <v>1982</v>
      </c>
      <c r="F10" s="112" t="s">
        <v>84</v>
      </c>
      <c r="G10" s="113">
        <v>0.0001494212962962963</v>
      </c>
      <c r="H10" s="113">
        <v>0.00017187500000000002</v>
      </c>
      <c r="I10" s="114"/>
      <c r="J10" s="114"/>
      <c r="K10" s="113">
        <f>SUM(G10,H10)</f>
        <v>0.0003212962962962963</v>
      </c>
      <c r="L10" s="113">
        <v>0.0003459490740740741</v>
      </c>
      <c r="M10" s="113">
        <v>0.0003361111111111111</v>
      </c>
      <c r="N10" s="113">
        <v>0.00030833333333333337</v>
      </c>
      <c r="O10" s="110">
        <v>32</v>
      </c>
      <c r="P10" s="100" t="s">
        <v>113</v>
      </c>
      <c r="Q10" s="132"/>
    </row>
    <row r="11" spans="1:17" ht="12.75">
      <c r="A11" s="99">
        <v>5</v>
      </c>
      <c r="B11" s="100">
        <v>5</v>
      </c>
      <c r="C11" s="115" t="s">
        <v>118</v>
      </c>
      <c r="D11" s="116" t="s">
        <v>113</v>
      </c>
      <c r="E11" s="116">
        <v>1981</v>
      </c>
      <c r="F11" s="116" t="s">
        <v>68</v>
      </c>
      <c r="G11" s="103">
        <v>0.000184375</v>
      </c>
      <c r="H11" s="103">
        <v>0.0001914351851851852</v>
      </c>
      <c r="I11" s="101"/>
      <c r="J11" s="101"/>
      <c r="K11" s="103">
        <f aca="true" t="shared" si="0" ref="K11:K32">SUM(G11,H11)</f>
        <v>0.0003758101851851852</v>
      </c>
      <c r="L11" s="103">
        <v>0.00035694444444444445</v>
      </c>
      <c r="M11" s="103"/>
      <c r="N11" s="103"/>
      <c r="O11" s="100">
        <v>29</v>
      </c>
      <c r="P11" s="100" t="s">
        <v>113</v>
      </c>
      <c r="Q11" s="132"/>
    </row>
    <row r="12" spans="1:17" ht="12.75">
      <c r="A12" s="99">
        <v>6</v>
      </c>
      <c r="B12" s="105">
        <v>6</v>
      </c>
      <c r="C12" s="109" t="s">
        <v>119</v>
      </c>
      <c r="D12" s="105" t="s">
        <v>113</v>
      </c>
      <c r="E12" s="105">
        <v>1982</v>
      </c>
      <c r="F12" s="117" t="s">
        <v>68</v>
      </c>
      <c r="G12" s="108">
        <v>0.0001980324074074074</v>
      </c>
      <c r="H12" s="108">
        <v>0.00021932870370370368</v>
      </c>
      <c r="I12" s="109"/>
      <c r="J12" s="109"/>
      <c r="K12" s="108">
        <f t="shared" si="0"/>
        <v>0.0004173611111111111</v>
      </c>
      <c r="L12" s="108">
        <v>0.0003623842592592592</v>
      </c>
      <c r="M12" s="108"/>
      <c r="N12" s="108"/>
      <c r="O12" s="105">
        <v>27</v>
      </c>
      <c r="P12" s="105">
        <v>1</v>
      </c>
      <c r="Q12" s="132"/>
    </row>
    <row r="13" spans="1:17" ht="12.75">
      <c r="A13" s="99">
        <v>7</v>
      </c>
      <c r="B13" s="105">
        <v>7</v>
      </c>
      <c r="C13" s="106" t="s">
        <v>120</v>
      </c>
      <c r="D13" s="107" t="s">
        <v>113</v>
      </c>
      <c r="E13" s="107">
        <v>1984</v>
      </c>
      <c r="F13" s="107" t="s">
        <v>27</v>
      </c>
      <c r="G13" s="108">
        <v>0.00016921296296296294</v>
      </c>
      <c r="H13" s="108">
        <v>0.0002034722222222222</v>
      </c>
      <c r="I13" s="109"/>
      <c r="J13" s="109"/>
      <c r="K13" s="108">
        <f t="shared" si="0"/>
        <v>0.00037268518518518515</v>
      </c>
      <c r="L13" s="108">
        <v>0.0003628472222222223</v>
      </c>
      <c r="M13" s="108"/>
      <c r="N13" s="108"/>
      <c r="O13" s="105">
        <v>25</v>
      </c>
      <c r="P13" s="105">
        <v>1</v>
      </c>
      <c r="Q13" s="132"/>
    </row>
    <row r="14" spans="1:17" ht="13.5" thickBot="1">
      <c r="A14" s="99">
        <v>8</v>
      </c>
      <c r="B14" s="110">
        <v>8</v>
      </c>
      <c r="C14" s="114" t="s">
        <v>121</v>
      </c>
      <c r="D14" s="110">
        <v>3</v>
      </c>
      <c r="E14" s="110">
        <v>1983</v>
      </c>
      <c r="F14" s="110" t="s">
        <v>122</v>
      </c>
      <c r="G14" s="113">
        <v>0.0002003472222222222</v>
      </c>
      <c r="H14" s="113">
        <v>0.00017002314814814812</v>
      </c>
      <c r="I14" s="114"/>
      <c r="J14" s="114"/>
      <c r="K14" s="113">
        <f t="shared" si="0"/>
        <v>0.0003703703703703703</v>
      </c>
      <c r="L14" s="113">
        <v>0.00038310185185185186</v>
      </c>
      <c r="M14" s="113"/>
      <c r="N14" s="113"/>
      <c r="O14" s="110">
        <v>24</v>
      </c>
      <c r="P14" s="105">
        <v>1</v>
      </c>
      <c r="Q14" s="132"/>
    </row>
    <row r="15" spans="1:17" ht="12.75">
      <c r="A15" s="99">
        <v>9</v>
      </c>
      <c r="B15" s="100">
        <v>9</v>
      </c>
      <c r="C15" s="101" t="s">
        <v>123</v>
      </c>
      <c r="D15" s="100" t="s">
        <v>113</v>
      </c>
      <c r="E15" s="100">
        <v>1985</v>
      </c>
      <c r="F15" s="102" t="s">
        <v>8</v>
      </c>
      <c r="G15" s="103">
        <v>0.00022002314814814814</v>
      </c>
      <c r="H15" s="103">
        <v>0.00021608796296296298</v>
      </c>
      <c r="I15" s="101"/>
      <c r="J15" s="101"/>
      <c r="K15" s="103">
        <f t="shared" si="0"/>
        <v>0.00043611111111111113</v>
      </c>
      <c r="L15" s="103"/>
      <c r="M15" s="103"/>
      <c r="N15" s="103"/>
      <c r="O15" s="100">
        <v>23</v>
      </c>
      <c r="P15" s="105">
        <v>1</v>
      </c>
      <c r="Q15" s="132"/>
    </row>
    <row r="16" spans="1:17" ht="12.75">
      <c r="A16" s="99">
        <v>10</v>
      </c>
      <c r="B16" s="105">
        <v>10</v>
      </c>
      <c r="C16" s="109" t="s">
        <v>124</v>
      </c>
      <c r="D16" s="105" t="s">
        <v>113</v>
      </c>
      <c r="E16" s="105">
        <v>1983</v>
      </c>
      <c r="F16" s="105" t="s">
        <v>73</v>
      </c>
      <c r="G16" s="108">
        <v>0.00020798611111111113</v>
      </c>
      <c r="H16" s="108">
        <v>0.0002335648148148148</v>
      </c>
      <c r="I16" s="109"/>
      <c r="J16" s="109"/>
      <c r="K16" s="108">
        <f t="shared" si="0"/>
        <v>0.00044155092592592596</v>
      </c>
      <c r="L16" s="108"/>
      <c r="M16" s="108"/>
      <c r="N16" s="108"/>
      <c r="O16" s="105">
        <v>22</v>
      </c>
      <c r="P16" s="105">
        <v>1</v>
      </c>
      <c r="Q16" s="132"/>
    </row>
    <row r="17" spans="1:17" ht="12.75">
      <c r="A17" s="99">
        <v>11</v>
      </c>
      <c r="B17" s="100">
        <v>11</v>
      </c>
      <c r="C17" s="109" t="s">
        <v>125</v>
      </c>
      <c r="D17" s="105">
        <v>3</v>
      </c>
      <c r="E17" s="105">
        <v>1987</v>
      </c>
      <c r="F17" s="117" t="s">
        <v>72</v>
      </c>
      <c r="G17" s="108">
        <v>0.00023784722222222222</v>
      </c>
      <c r="H17" s="108">
        <v>0.00024004629629629625</v>
      </c>
      <c r="I17" s="109"/>
      <c r="J17" s="109"/>
      <c r="K17" s="108">
        <f t="shared" si="0"/>
        <v>0.00047789351851851845</v>
      </c>
      <c r="L17" s="108"/>
      <c r="M17" s="108"/>
      <c r="N17" s="108"/>
      <c r="O17" s="100">
        <v>21</v>
      </c>
      <c r="P17" s="105">
        <v>1</v>
      </c>
      <c r="Q17" s="132"/>
    </row>
    <row r="18" spans="1:17" ht="12.75">
      <c r="A18" s="99">
        <v>12</v>
      </c>
      <c r="B18" s="105">
        <v>12</v>
      </c>
      <c r="C18" s="109" t="s">
        <v>126</v>
      </c>
      <c r="D18" s="105" t="s">
        <v>113</v>
      </c>
      <c r="E18" s="105">
        <v>1986</v>
      </c>
      <c r="F18" s="117" t="s">
        <v>9</v>
      </c>
      <c r="G18" s="108">
        <v>0.00023923611111111115</v>
      </c>
      <c r="H18" s="108">
        <v>0.00026516203703703706</v>
      </c>
      <c r="I18" s="109"/>
      <c r="J18" s="109"/>
      <c r="K18" s="108">
        <f t="shared" si="0"/>
        <v>0.0005043981481481482</v>
      </c>
      <c r="L18" s="108"/>
      <c r="M18" s="108"/>
      <c r="N18" s="108"/>
      <c r="O18" s="105">
        <v>20</v>
      </c>
      <c r="P18" s="105">
        <v>2</v>
      </c>
      <c r="Q18" s="132"/>
    </row>
    <row r="19" spans="1:17" ht="12.75">
      <c r="A19" s="99">
        <v>13</v>
      </c>
      <c r="B19" s="100">
        <v>13</v>
      </c>
      <c r="C19" s="109" t="s">
        <v>127</v>
      </c>
      <c r="D19" s="105" t="s">
        <v>113</v>
      </c>
      <c r="E19" s="105">
        <v>1983</v>
      </c>
      <c r="F19" s="105" t="s">
        <v>73</v>
      </c>
      <c r="G19" s="108">
        <v>0.00025243055555555555</v>
      </c>
      <c r="H19" s="108">
        <v>0.0002574074074074074</v>
      </c>
      <c r="I19" s="109"/>
      <c r="J19" s="109"/>
      <c r="K19" s="108">
        <f t="shared" si="0"/>
        <v>0.000509837962962963</v>
      </c>
      <c r="L19" s="108"/>
      <c r="M19" s="108"/>
      <c r="N19" s="108"/>
      <c r="O19" s="100">
        <v>19</v>
      </c>
      <c r="P19" s="105">
        <v>2</v>
      </c>
      <c r="Q19" s="132"/>
    </row>
    <row r="20" spans="1:17" ht="12.75">
      <c r="A20" s="99">
        <v>14</v>
      </c>
      <c r="B20" s="311">
        <v>14</v>
      </c>
      <c r="C20" s="312" t="s">
        <v>128</v>
      </c>
      <c r="D20" s="311">
        <v>2</v>
      </c>
      <c r="E20" s="311">
        <v>1986</v>
      </c>
      <c r="F20" s="314" t="s">
        <v>129</v>
      </c>
      <c r="G20" s="313">
        <v>0.000284837962962963</v>
      </c>
      <c r="H20" s="313">
        <v>0.0002783564814814815</v>
      </c>
      <c r="I20" s="312"/>
      <c r="J20" s="312"/>
      <c r="K20" s="313">
        <f t="shared" si="0"/>
        <v>0.0005631944444444445</v>
      </c>
      <c r="L20" s="313"/>
      <c r="M20" s="313"/>
      <c r="N20" s="313"/>
      <c r="O20" s="311" t="s">
        <v>85</v>
      </c>
      <c r="P20" s="105">
        <v>3</v>
      </c>
      <c r="Q20" s="132"/>
    </row>
    <row r="21" spans="1:17" ht="12.75">
      <c r="A21" s="99">
        <v>15</v>
      </c>
      <c r="B21" s="100">
        <v>15</v>
      </c>
      <c r="C21" s="109" t="s">
        <v>130</v>
      </c>
      <c r="D21" s="105">
        <v>1</v>
      </c>
      <c r="E21" s="105">
        <v>1984</v>
      </c>
      <c r="F21" s="117" t="s">
        <v>9</v>
      </c>
      <c r="G21" s="108">
        <v>0.00030081018518518515</v>
      </c>
      <c r="H21" s="108">
        <v>0.0002737268518518519</v>
      </c>
      <c r="I21" s="109"/>
      <c r="J21" s="109"/>
      <c r="K21" s="108">
        <f t="shared" si="0"/>
        <v>0.000574537037037037</v>
      </c>
      <c r="L21" s="108"/>
      <c r="M21" s="108"/>
      <c r="N21" s="108"/>
      <c r="O21" s="105">
        <v>18</v>
      </c>
      <c r="P21" s="105">
        <v>3</v>
      </c>
      <c r="Q21" s="132"/>
    </row>
    <row r="22" spans="1:17" ht="12.75">
      <c r="A22" s="99">
        <v>16</v>
      </c>
      <c r="B22" s="105">
        <v>16</v>
      </c>
      <c r="C22" s="106" t="s">
        <v>131</v>
      </c>
      <c r="D22" s="107">
        <v>1</v>
      </c>
      <c r="E22" s="107">
        <v>1983</v>
      </c>
      <c r="F22" s="107" t="s">
        <v>83</v>
      </c>
      <c r="G22" s="108">
        <v>0.0002997685185185185</v>
      </c>
      <c r="H22" s="108">
        <v>0.0002766203703703704</v>
      </c>
      <c r="I22" s="109"/>
      <c r="J22" s="109"/>
      <c r="K22" s="108">
        <f t="shared" si="0"/>
        <v>0.0005763888888888889</v>
      </c>
      <c r="L22" s="108"/>
      <c r="M22" s="108"/>
      <c r="N22" s="108"/>
      <c r="O22" s="105">
        <v>17</v>
      </c>
      <c r="P22" s="105">
        <v>3</v>
      </c>
      <c r="Q22" s="132"/>
    </row>
    <row r="23" spans="1:17" ht="12.75">
      <c r="A23" s="99">
        <v>17</v>
      </c>
      <c r="B23" s="100">
        <v>17</v>
      </c>
      <c r="C23" s="106" t="s">
        <v>132</v>
      </c>
      <c r="D23" s="107">
        <v>3</v>
      </c>
      <c r="E23" s="107">
        <v>1985</v>
      </c>
      <c r="F23" s="107" t="s">
        <v>78</v>
      </c>
      <c r="G23" s="108">
        <v>0.0002842592592592592</v>
      </c>
      <c r="H23" s="108">
        <v>0.00029270833333333335</v>
      </c>
      <c r="I23" s="109"/>
      <c r="J23" s="109"/>
      <c r="K23" s="108">
        <f t="shared" si="0"/>
        <v>0.0005769675925925926</v>
      </c>
      <c r="L23" s="108"/>
      <c r="M23" s="108"/>
      <c r="N23" s="108"/>
      <c r="O23" s="105">
        <v>16</v>
      </c>
      <c r="P23" s="105">
        <v>3</v>
      </c>
      <c r="Q23" s="132"/>
    </row>
    <row r="24" spans="1:17" ht="12.75">
      <c r="A24" s="99">
        <v>18</v>
      </c>
      <c r="B24" s="105">
        <v>18</v>
      </c>
      <c r="C24" s="106" t="s">
        <v>133</v>
      </c>
      <c r="D24" s="107">
        <v>2</v>
      </c>
      <c r="E24" s="107">
        <v>1988</v>
      </c>
      <c r="F24" s="107" t="s">
        <v>83</v>
      </c>
      <c r="G24" s="108">
        <v>0.00029074074074074077</v>
      </c>
      <c r="H24" s="108">
        <v>0.00030462962962962963</v>
      </c>
      <c r="I24" s="109"/>
      <c r="J24" s="109"/>
      <c r="K24" s="108">
        <f t="shared" si="0"/>
        <v>0.0005953703703703705</v>
      </c>
      <c r="L24" s="108"/>
      <c r="M24" s="108"/>
      <c r="N24" s="108"/>
      <c r="O24" s="105">
        <v>15</v>
      </c>
      <c r="P24" s="105">
        <v>3</v>
      </c>
      <c r="Q24" s="132"/>
    </row>
    <row r="25" spans="1:17" ht="12.75">
      <c r="A25" s="99">
        <v>19</v>
      </c>
      <c r="B25" s="100">
        <v>19</v>
      </c>
      <c r="C25" s="106" t="s">
        <v>134</v>
      </c>
      <c r="D25" s="107" t="s">
        <v>135</v>
      </c>
      <c r="E25" s="107">
        <v>1984</v>
      </c>
      <c r="F25" s="107" t="s">
        <v>7</v>
      </c>
      <c r="G25" s="108">
        <v>0.0003103009259259259</v>
      </c>
      <c r="H25" s="108">
        <v>0.0003430555555555556</v>
      </c>
      <c r="I25" s="109"/>
      <c r="J25" s="109"/>
      <c r="K25" s="108">
        <f t="shared" si="0"/>
        <v>0.0006533564814814815</v>
      </c>
      <c r="L25" s="108"/>
      <c r="M25" s="108"/>
      <c r="N25" s="108"/>
      <c r="O25" s="105">
        <v>14</v>
      </c>
      <c r="P25" s="105"/>
      <c r="Q25" s="132"/>
    </row>
    <row r="26" spans="1:17" ht="12.75">
      <c r="A26" s="99">
        <v>20</v>
      </c>
      <c r="B26" s="105">
        <v>20</v>
      </c>
      <c r="C26" s="106" t="s">
        <v>136</v>
      </c>
      <c r="D26" s="107" t="s">
        <v>135</v>
      </c>
      <c r="E26" s="107">
        <v>1987</v>
      </c>
      <c r="F26" s="107" t="s">
        <v>84</v>
      </c>
      <c r="G26" s="108">
        <v>0.0003543981481481481</v>
      </c>
      <c r="H26" s="108">
        <v>0.00034490740740740743</v>
      </c>
      <c r="I26" s="109"/>
      <c r="J26" s="109"/>
      <c r="K26" s="108">
        <f t="shared" si="0"/>
        <v>0.0006993055555555556</v>
      </c>
      <c r="L26" s="108"/>
      <c r="M26" s="105"/>
      <c r="N26" s="105"/>
      <c r="O26" s="105">
        <v>13</v>
      </c>
      <c r="P26" s="105"/>
      <c r="Q26" s="132"/>
    </row>
    <row r="27" spans="1:17" ht="12.75">
      <c r="A27" s="99">
        <v>21</v>
      </c>
      <c r="B27" s="100">
        <v>21</v>
      </c>
      <c r="C27" s="109" t="s">
        <v>137</v>
      </c>
      <c r="D27" s="105" t="s">
        <v>135</v>
      </c>
      <c r="E27" s="105">
        <v>1987</v>
      </c>
      <c r="F27" s="118" t="s">
        <v>60</v>
      </c>
      <c r="G27" s="108">
        <v>0.00037129629629629627</v>
      </c>
      <c r="H27" s="108">
        <v>0.0003326388888888889</v>
      </c>
      <c r="I27" s="109"/>
      <c r="J27" s="109"/>
      <c r="K27" s="108">
        <f t="shared" si="0"/>
        <v>0.0007039351851851852</v>
      </c>
      <c r="L27" s="108"/>
      <c r="M27" s="105"/>
      <c r="N27" s="105"/>
      <c r="O27" s="105">
        <v>12</v>
      </c>
      <c r="P27" s="105"/>
      <c r="Q27" s="132"/>
    </row>
    <row r="28" spans="1:17" ht="12.75">
      <c r="A28" s="99">
        <v>22</v>
      </c>
      <c r="B28" s="105">
        <v>22</v>
      </c>
      <c r="C28" s="106" t="s">
        <v>138</v>
      </c>
      <c r="D28" s="107">
        <v>1</v>
      </c>
      <c r="E28" s="107">
        <v>1979</v>
      </c>
      <c r="F28" s="107" t="s">
        <v>11</v>
      </c>
      <c r="G28" s="108">
        <v>0.00037280092592592595</v>
      </c>
      <c r="H28" s="108">
        <v>0.000346875</v>
      </c>
      <c r="I28" s="109"/>
      <c r="J28" s="109"/>
      <c r="K28" s="108">
        <f t="shared" si="0"/>
        <v>0.0007196759259259259</v>
      </c>
      <c r="L28" s="105"/>
      <c r="M28" s="105"/>
      <c r="N28" s="105"/>
      <c r="O28" s="105">
        <v>11</v>
      </c>
      <c r="P28" s="105"/>
      <c r="Q28" s="132"/>
    </row>
    <row r="29" spans="1:17" ht="12.75">
      <c r="A29" s="99">
        <v>23</v>
      </c>
      <c r="B29" s="100">
        <v>23</v>
      </c>
      <c r="C29" s="106" t="s">
        <v>139</v>
      </c>
      <c r="D29" s="107" t="s">
        <v>135</v>
      </c>
      <c r="E29" s="107">
        <v>1984</v>
      </c>
      <c r="F29" s="107" t="s">
        <v>11</v>
      </c>
      <c r="G29" s="108">
        <v>0.00041111111111111117</v>
      </c>
      <c r="H29" s="108">
        <v>0.0003893518518518518</v>
      </c>
      <c r="I29" s="109"/>
      <c r="J29" s="109"/>
      <c r="K29" s="108">
        <f t="shared" si="0"/>
        <v>0.000800462962962963</v>
      </c>
      <c r="L29" s="105"/>
      <c r="M29" s="105"/>
      <c r="N29" s="105"/>
      <c r="O29" s="105">
        <v>10</v>
      </c>
      <c r="P29" s="105"/>
      <c r="Q29" s="132"/>
    </row>
    <row r="30" spans="1:17" ht="12.75">
      <c r="A30" s="99">
        <v>24</v>
      </c>
      <c r="B30" s="105">
        <v>24</v>
      </c>
      <c r="C30" s="109" t="s">
        <v>140</v>
      </c>
      <c r="D30" s="105" t="s">
        <v>135</v>
      </c>
      <c r="E30" s="105">
        <v>1986</v>
      </c>
      <c r="F30" s="117" t="s">
        <v>69</v>
      </c>
      <c r="G30" s="108">
        <v>0.00046585648148148143</v>
      </c>
      <c r="H30" s="108">
        <v>0.00033518518518518516</v>
      </c>
      <c r="I30" s="109"/>
      <c r="J30" s="109"/>
      <c r="K30" s="108">
        <f t="shared" si="0"/>
        <v>0.0008010416666666666</v>
      </c>
      <c r="L30" s="105"/>
      <c r="M30" s="105"/>
      <c r="N30" s="105"/>
      <c r="O30" s="105">
        <v>9</v>
      </c>
      <c r="P30" s="105"/>
      <c r="Q30" s="132"/>
    </row>
    <row r="31" spans="1:17" ht="12.75">
      <c r="A31" s="99">
        <v>25</v>
      </c>
      <c r="B31" s="100">
        <v>25</v>
      </c>
      <c r="C31" s="106" t="s">
        <v>141</v>
      </c>
      <c r="D31" s="105" t="s">
        <v>135</v>
      </c>
      <c r="E31" s="105">
        <v>1987</v>
      </c>
      <c r="F31" s="105" t="s">
        <v>84</v>
      </c>
      <c r="G31" s="108">
        <v>0.00053125</v>
      </c>
      <c r="H31" s="108">
        <v>0.0003861111111111111</v>
      </c>
      <c r="I31" s="109"/>
      <c r="J31" s="109"/>
      <c r="K31" s="108">
        <f t="shared" si="0"/>
        <v>0.0009173611111111112</v>
      </c>
      <c r="L31" s="105"/>
      <c r="M31" s="105"/>
      <c r="N31" s="105"/>
      <c r="O31" s="105">
        <v>8</v>
      </c>
      <c r="P31" s="105"/>
      <c r="Q31" s="132"/>
    </row>
    <row r="32" spans="1:17" ht="12.75">
      <c r="A32" s="99">
        <v>26</v>
      </c>
      <c r="B32" s="311">
        <v>26</v>
      </c>
      <c r="C32" s="312" t="s">
        <v>141</v>
      </c>
      <c r="D32" s="311">
        <v>3</v>
      </c>
      <c r="E32" s="311">
        <v>1988</v>
      </c>
      <c r="F32" s="314" t="s">
        <v>129</v>
      </c>
      <c r="G32" s="313">
        <v>0.0007385416666666665</v>
      </c>
      <c r="H32" s="313">
        <v>0.0004375</v>
      </c>
      <c r="I32" s="312"/>
      <c r="J32" s="312"/>
      <c r="K32" s="313">
        <f t="shared" si="0"/>
        <v>0.0011760416666666666</v>
      </c>
      <c r="L32" s="311"/>
      <c r="M32" s="311"/>
      <c r="N32" s="311"/>
      <c r="O32" s="311" t="s">
        <v>85</v>
      </c>
      <c r="P32" s="105"/>
      <c r="Q32" s="132"/>
    </row>
    <row r="33" spans="1:17" ht="12.75">
      <c r="A33" s="99">
        <v>27</v>
      </c>
      <c r="B33" s="100">
        <v>27</v>
      </c>
      <c r="C33" s="106" t="s">
        <v>142</v>
      </c>
      <c r="D33" s="107" t="s">
        <v>135</v>
      </c>
      <c r="E33" s="107">
        <v>1986</v>
      </c>
      <c r="F33" s="107" t="s">
        <v>77</v>
      </c>
      <c r="G33" s="108">
        <v>0.000609375</v>
      </c>
      <c r="H33" s="108" t="s">
        <v>143</v>
      </c>
      <c r="I33" s="109"/>
      <c r="J33" s="109"/>
      <c r="K33" s="108"/>
      <c r="L33" s="105"/>
      <c r="M33" s="105"/>
      <c r="N33" s="105"/>
      <c r="O33" s="105">
        <v>7</v>
      </c>
      <c r="P33" s="105"/>
      <c r="Q33" s="132"/>
    </row>
    <row r="34" spans="1:17" ht="12.75">
      <c r="A34" s="99">
        <v>28</v>
      </c>
      <c r="B34" s="105">
        <v>28</v>
      </c>
      <c r="C34" s="106" t="s">
        <v>144</v>
      </c>
      <c r="D34" s="107" t="s">
        <v>135</v>
      </c>
      <c r="E34" s="107">
        <v>1986</v>
      </c>
      <c r="F34" s="107" t="s">
        <v>77</v>
      </c>
      <c r="G34" s="108">
        <v>0.0010133101851851852</v>
      </c>
      <c r="H34" s="108" t="s">
        <v>143</v>
      </c>
      <c r="I34" s="109"/>
      <c r="J34" s="109"/>
      <c r="K34" s="119"/>
      <c r="L34" s="105"/>
      <c r="M34" s="105"/>
      <c r="N34" s="105"/>
      <c r="O34" s="105">
        <v>6</v>
      </c>
      <c r="P34" s="105"/>
      <c r="Q34" s="132"/>
    </row>
    <row r="35" spans="1:17" ht="12.75">
      <c r="A35" s="99">
        <v>29</v>
      </c>
      <c r="B35" s="100">
        <v>29</v>
      </c>
      <c r="C35" s="106" t="s">
        <v>145</v>
      </c>
      <c r="D35" s="107" t="s">
        <v>135</v>
      </c>
      <c r="E35" s="107">
        <v>1986</v>
      </c>
      <c r="F35" s="107" t="s">
        <v>80</v>
      </c>
      <c r="G35" s="108">
        <v>0.0013106481481481482</v>
      </c>
      <c r="H35" s="108" t="s">
        <v>143</v>
      </c>
      <c r="I35" s="109"/>
      <c r="J35" s="109"/>
      <c r="K35" s="119"/>
      <c r="L35" s="105"/>
      <c r="M35" s="105"/>
      <c r="N35" s="105"/>
      <c r="O35" s="105">
        <v>5</v>
      </c>
      <c r="P35" s="105"/>
      <c r="Q35" s="132"/>
    </row>
    <row r="36" spans="1:17" ht="12.75">
      <c r="A36" s="99">
        <v>30</v>
      </c>
      <c r="B36" s="105">
        <v>30</v>
      </c>
      <c r="C36" s="109" t="s">
        <v>146</v>
      </c>
      <c r="D36" s="105" t="s">
        <v>135</v>
      </c>
      <c r="E36" s="105">
        <v>1987</v>
      </c>
      <c r="F36" s="117" t="s">
        <v>51</v>
      </c>
      <c r="G36" s="108" t="s">
        <v>143</v>
      </c>
      <c r="H36" s="108"/>
      <c r="I36" s="109"/>
      <c r="J36" s="109"/>
      <c r="K36" s="119"/>
      <c r="L36" s="105"/>
      <c r="M36" s="105"/>
      <c r="N36" s="105"/>
      <c r="O36" s="105">
        <v>1</v>
      </c>
      <c r="P36" s="105"/>
      <c r="Q36" s="132"/>
    </row>
    <row r="37" spans="1:17" ht="12.75">
      <c r="A37" s="99">
        <v>31</v>
      </c>
      <c r="B37" s="311">
        <v>30</v>
      </c>
      <c r="C37" s="315" t="s">
        <v>147</v>
      </c>
      <c r="D37" s="316" t="s">
        <v>135</v>
      </c>
      <c r="E37" s="316">
        <v>1987</v>
      </c>
      <c r="F37" s="316" t="s">
        <v>148</v>
      </c>
      <c r="G37" s="313" t="s">
        <v>143</v>
      </c>
      <c r="H37" s="313"/>
      <c r="I37" s="312"/>
      <c r="J37" s="312"/>
      <c r="K37" s="317"/>
      <c r="L37" s="311"/>
      <c r="M37" s="311"/>
      <c r="N37" s="311"/>
      <c r="O37" s="311" t="s">
        <v>85</v>
      </c>
      <c r="P37" s="105"/>
      <c r="Q37" s="132"/>
    </row>
    <row r="38" spans="1:17" ht="12.75">
      <c r="A38" s="99">
        <v>32</v>
      </c>
      <c r="B38" s="311">
        <v>30</v>
      </c>
      <c r="C38" s="312" t="s">
        <v>149</v>
      </c>
      <c r="D38" s="311" t="s">
        <v>135</v>
      </c>
      <c r="E38" s="311">
        <v>1987</v>
      </c>
      <c r="F38" s="314" t="s">
        <v>129</v>
      </c>
      <c r="G38" s="313" t="s">
        <v>143</v>
      </c>
      <c r="H38" s="313"/>
      <c r="I38" s="312"/>
      <c r="J38" s="312"/>
      <c r="K38" s="317"/>
      <c r="L38" s="311"/>
      <c r="M38" s="311"/>
      <c r="N38" s="311"/>
      <c r="O38" s="311" t="s">
        <v>85</v>
      </c>
      <c r="P38" s="105"/>
      <c r="Q38" s="132"/>
    </row>
    <row r="39" spans="1:17" ht="12.75">
      <c r="A39" s="99">
        <v>33</v>
      </c>
      <c r="B39" s="105">
        <v>30</v>
      </c>
      <c r="C39" s="106" t="s">
        <v>150</v>
      </c>
      <c r="D39" s="107" t="s">
        <v>135</v>
      </c>
      <c r="E39" s="107">
        <v>1987</v>
      </c>
      <c r="F39" s="107" t="s">
        <v>6</v>
      </c>
      <c r="G39" s="108" t="s">
        <v>143</v>
      </c>
      <c r="H39" s="108"/>
      <c r="I39" s="109"/>
      <c r="J39" s="109"/>
      <c r="K39" s="119"/>
      <c r="L39" s="105"/>
      <c r="M39" s="105"/>
      <c r="N39" s="105"/>
      <c r="O39" s="105">
        <v>1</v>
      </c>
      <c r="P39" s="105"/>
      <c r="Q39" s="132"/>
    </row>
    <row r="40" spans="1:17" ht="12.75">
      <c r="A40" s="99">
        <v>34</v>
      </c>
      <c r="B40" s="105">
        <v>30</v>
      </c>
      <c r="C40" s="101" t="s">
        <v>151</v>
      </c>
      <c r="D40" s="100" t="s">
        <v>135</v>
      </c>
      <c r="E40" s="100">
        <v>1987</v>
      </c>
      <c r="F40" s="100" t="s">
        <v>76</v>
      </c>
      <c r="G40" s="103" t="s">
        <v>143</v>
      </c>
      <c r="H40" s="103"/>
      <c r="I40" s="101"/>
      <c r="J40" s="101"/>
      <c r="K40" s="120"/>
      <c r="L40" s="105"/>
      <c r="M40" s="105"/>
      <c r="N40" s="105"/>
      <c r="O40" s="105">
        <v>1</v>
      </c>
      <c r="P40" s="105"/>
      <c r="Q40" s="132"/>
    </row>
    <row r="41" spans="1:17" ht="12.75">
      <c r="A41" s="99">
        <v>35</v>
      </c>
      <c r="B41" s="105">
        <v>30</v>
      </c>
      <c r="C41" s="106" t="s">
        <v>152</v>
      </c>
      <c r="D41" s="107" t="s">
        <v>135</v>
      </c>
      <c r="E41" s="107">
        <v>1988</v>
      </c>
      <c r="F41" s="107" t="s">
        <v>80</v>
      </c>
      <c r="G41" s="108" t="s">
        <v>143</v>
      </c>
      <c r="H41" s="108"/>
      <c r="I41" s="109"/>
      <c r="J41" s="109"/>
      <c r="K41" s="119"/>
      <c r="L41" s="105"/>
      <c r="M41" s="105"/>
      <c r="N41" s="105"/>
      <c r="O41" s="105">
        <v>1</v>
      </c>
      <c r="P41" s="105"/>
      <c r="Q41" s="132"/>
    </row>
    <row r="42" spans="1:17" ht="12.75">
      <c r="A42" s="99"/>
      <c r="B42" s="121"/>
      <c r="C42" s="122" t="s">
        <v>153</v>
      </c>
      <c r="D42" s="91"/>
      <c r="E42" s="91"/>
      <c r="G42" s="123"/>
      <c r="H42" s="123"/>
      <c r="I42" s="124"/>
      <c r="J42" s="124"/>
      <c r="K42" s="125"/>
      <c r="L42" s="126"/>
      <c r="M42" s="126"/>
      <c r="N42" s="126"/>
      <c r="O42" s="126"/>
      <c r="P42" s="126"/>
      <c r="Q42" s="121"/>
    </row>
    <row r="43" spans="1:17" ht="12.75">
      <c r="A43" s="99"/>
      <c r="B43" s="121"/>
      <c r="C43" s="122" t="s">
        <v>154</v>
      </c>
      <c r="D43" s="91"/>
      <c r="E43" s="91"/>
      <c r="G43" s="123"/>
      <c r="H43" s="123"/>
      <c r="I43" s="124"/>
      <c r="J43" s="124"/>
      <c r="K43" s="125"/>
      <c r="L43" s="126"/>
      <c r="M43" s="126"/>
      <c r="N43" s="126"/>
      <c r="O43" s="126"/>
      <c r="P43" s="126"/>
      <c r="Q43" s="121"/>
    </row>
    <row r="44" spans="2:17" ht="12.75">
      <c r="B44" s="121"/>
      <c r="G44" s="123"/>
      <c r="H44" s="123"/>
      <c r="I44" s="124"/>
      <c r="J44" s="124"/>
      <c r="K44" s="125"/>
      <c r="L44" s="126"/>
      <c r="M44" s="126"/>
      <c r="N44" s="126"/>
      <c r="O44" s="126"/>
      <c r="P44" s="126"/>
      <c r="Q44" s="121"/>
    </row>
    <row r="45" spans="2:17" ht="12.75">
      <c r="B45" s="121"/>
      <c r="G45" s="123"/>
      <c r="H45" s="123"/>
      <c r="I45" s="124"/>
      <c r="J45" s="124"/>
      <c r="K45" s="125"/>
      <c r="L45" s="126"/>
      <c r="M45" s="126"/>
      <c r="N45" s="126"/>
      <c r="O45" s="126"/>
      <c r="P45" s="126"/>
      <c r="Q45" s="121"/>
    </row>
    <row r="46" spans="2:17" ht="12.75">
      <c r="B46" s="121"/>
      <c r="G46" s="123"/>
      <c r="H46" s="123"/>
      <c r="I46" s="124"/>
      <c r="J46" s="124"/>
      <c r="K46" s="125"/>
      <c r="L46" s="126"/>
      <c r="M46" s="126"/>
      <c r="N46" s="126"/>
      <c r="O46" s="126"/>
      <c r="P46" s="126"/>
      <c r="Q46" s="121"/>
    </row>
    <row r="47" spans="2:17" ht="12.75">
      <c r="B47" s="121"/>
      <c r="G47" s="123"/>
      <c r="H47" s="123"/>
      <c r="I47" s="124"/>
      <c r="J47" s="124"/>
      <c r="K47" s="125"/>
      <c r="L47" s="126"/>
      <c r="M47" s="126"/>
      <c r="N47" s="126"/>
      <c r="O47" s="126"/>
      <c r="P47" s="126"/>
      <c r="Q47" s="121"/>
    </row>
    <row r="48" spans="2:17" ht="12.75">
      <c r="B48" s="121"/>
      <c r="C48" s="124"/>
      <c r="D48" s="61"/>
      <c r="E48" s="61"/>
      <c r="F48" s="61"/>
      <c r="G48" s="123"/>
      <c r="H48" s="123"/>
      <c r="I48" s="124"/>
      <c r="J48" s="124"/>
      <c r="K48" s="125"/>
      <c r="L48" s="126"/>
      <c r="M48" s="126"/>
      <c r="N48" s="126"/>
      <c r="O48" s="126"/>
      <c r="P48" s="126"/>
      <c r="Q48" s="121"/>
    </row>
    <row r="49" spans="2:17" ht="12.75">
      <c r="B49" s="121"/>
      <c r="C49" s="124"/>
      <c r="D49" s="61"/>
      <c r="E49" s="61"/>
      <c r="F49" s="127"/>
      <c r="G49" s="123"/>
      <c r="H49" s="123"/>
      <c r="I49" s="124"/>
      <c r="J49" s="124"/>
      <c r="K49" s="125"/>
      <c r="L49" s="126"/>
      <c r="M49" s="126"/>
      <c r="N49" s="126"/>
      <c r="O49" s="126"/>
      <c r="P49" s="126"/>
      <c r="Q49" s="121"/>
    </row>
    <row r="50" spans="2:17" ht="12.75">
      <c r="B50" s="121"/>
      <c r="C50" s="124"/>
      <c r="D50" s="61"/>
      <c r="E50" s="61"/>
      <c r="F50" s="61"/>
      <c r="G50" s="123"/>
      <c r="H50" s="123"/>
      <c r="I50" s="124"/>
      <c r="J50" s="124"/>
      <c r="K50" s="125"/>
      <c r="L50" s="126"/>
      <c r="M50" s="126"/>
      <c r="N50" s="126"/>
      <c r="O50" s="126"/>
      <c r="P50" s="126"/>
      <c r="Q50" s="121"/>
    </row>
    <row r="51" spans="2:17" ht="12.75">
      <c r="B51" s="121"/>
      <c r="C51" s="124"/>
      <c r="D51" s="61"/>
      <c r="E51" s="61"/>
      <c r="F51" s="61"/>
      <c r="G51" s="123"/>
      <c r="H51" s="123"/>
      <c r="I51" s="124"/>
      <c r="J51" s="124"/>
      <c r="K51" s="125"/>
      <c r="L51" s="126"/>
      <c r="M51" s="126"/>
      <c r="N51" s="126"/>
      <c r="O51" s="126"/>
      <c r="P51" s="126"/>
      <c r="Q51" s="121"/>
    </row>
    <row r="52" spans="2:17" ht="12.75">
      <c r="B52" s="121"/>
      <c r="C52" s="121"/>
      <c r="D52" s="121"/>
      <c r="E52" s="121"/>
      <c r="F52" s="126"/>
      <c r="G52" s="123"/>
      <c r="H52" s="123"/>
      <c r="I52" s="124"/>
      <c r="J52" s="124"/>
      <c r="K52" s="125"/>
      <c r="L52" s="126"/>
      <c r="M52" s="126"/>
      <c r="N52" s="126"/>
      <c r="O52" s="126"/>
      <c r="P52" s="126"/>
      <c r="Q52" s="121"/>
    </row>
    <row r="53" spans="2:17" ht="12.75">
      <c r="B53" s="121"/>
      <c r="C53" s="124"/>
      <c r="D53" s="61"/>
      <c r="E53" s="61"/>
      <c r="F53" s="61"/>
      <c r="G53" s="123"/>
      <c r="H53" s="123"/>
      <c r="I53" s="124"/>
      <c r="J53" s="124"/>
      <c r="K53" s="125"/>
      <c r="L53" s="126"/>
      <c r="M53" s="126"/>
      <c r="N53" s="126"/>
      <c r="O53" s="126"/>
      <c r="P53" s="126"/>
      <c r="Q53" s="121"/>
    </row>
    <row r="54" spans="2:17" ht="12.75">
      <c r="B54" s="121"/>
      <c r="C54" s="128"/>
      <c r="D54" s="129"/>
      <c r="E54" s="129"/>
      <c r="F54" s="129"/>
      <c r="G54" s="123"/>
      <c r="H54" s="123"/>
      <c r="I54" s="124"/>
      <c r="J54" s="124"/>
      <c r="K54" s="125"/>
      <c r="L54" s="126"/>
      <c r="M54" s="126"/>
      <c r="N54" s="126"/>
      <c r="O54" s="126"/>
      <c r="P54" s="126"/>
      <c r="Q54" s="121"/>
    </row>
    <row r="55" spans="2:17" ht="12.75">
      <c r="B55" s="121"/>
      <c r="C55" s="128"/>
      <c r="D55" s="61"/>
      <c r="E55" s="61"/>
      <c r="F55" s="61"/>
      <c r="G55" s="123"/>
      <c r="H55" s="123"/>
      <c r="I55" s="124"/>
      <c r="J55" s="124"/>
      <c r="K55" s="125"/>
      <c r="L55" s="126"/>
      <c r="M55" s="126"/>
      <c r="N55" s="126"/>
      <c r="O55" s="126"/>
      <c r="P55" s="126"/>
      <c r="Q55" s="121"/>
    </row>
    <row r="56" spans="2:17" ht="12.75">
      <c r="B56" s="121"/>
      <c r="C56" s="128"/>
      <c r="D56" s="129"/>
      <c r="E56" s="129"/>
      <c r="F56" s="129"/>
      <c r="G56" s="126"/>
      <c r="H56" s="123"/>
      <c r="I56" s="124"/>
      <c r="J56" s="124"/>
      <c r="K56" s="125"/>
      <c r="L56" s="126"/>
      <c r="M56" s="126"/>
      <c r="N56" s="126"/>
      <c r="O56" s="126"/>
      <c r="P56" s="126"/>
      <c r="Q56" s="121"/>
    </row>
    <row r="57" spans="2:17" ht="12.75">
      <c r="B57" s="121"/>
      <c r="C57" s="128"/>
      <c r="D57" s="129"/>
      <c r="E57" s="129"/>
      <c r="F57" s="129"/>
      <c r="G57" s="126"/>
      <c r="H57" s="121"/>
      <c r="I57" s="121"/>
      <c r="J57" s="121"/>
      <c r="K57" s="125"/>
      <c r="L57" s="126"/>
      <c r="M57" s="126"/>
      <c r="N57" s="126"/>
      <c r="O57" s="126"/>
      <c r="P57" s="126"/>
      <c r="Q57" s="121"/>
    </row>
    <row r="58" spans="2:17" ht="12.75">
      <c r="B58" s="121"/>
      <c r="C58" s="128"/>
      <c r="D58" s="129"/>
      <c r="E58" s="129"/>
      <c r="F58" s="129"/>
      <c r="G58" s="126"/>
      <c r="H58" s="121"/>
      <c r="I58" s="121"/>
      <c r="J58" s="121"/>
      <c r="K58" s="125"/>
      <c r="L58" s="126"/>
      <c r="M58" s="126"/>
      <c r="N58" s="126"/>
      <c r="O58" s="126"/>
      <c r="P58" s="126"/>
      <c r="Q58" s="121"/>
    </row>
    <row r="59" spans="2:17" ht="12.75">
      <c r="B59" s="121"/>
      <c r="C59" s="121"/>
      <c r="D59" s="121"/>
      <c r="E59" s="121"/>
      <c r="F59" s="126"/>
      <c r="G59" s="121"/>
      <c r="H59" s="121"/>
      <c r="I59" s="121"/>
      <c r="J59" s="121"/>
      <c r="K59" s="130"/>
      <c r="L59" s="126"/>
      <c r="M59" s="126"/>
      <c r="N59" s="126"/>
      <c r="O59" s="126"/>
      <c r="P59" s="126"/>
      <c r="Q59" s="121"/>
    </row>
    <row r="60" ht="12.75">
      <c r="G60" s="91"/>
    </row>
    <row r="61" ht="12.75">
      <c r="J61" s="131"/>
    </row>
    <row r="62" ht="12.75">
      <c r="J62" s="131"/>
    </row>
    <row r="63" ht="12.75">
      <c r="G63" s="91"/>
    </row>
  </sheetData>
  <mergeCells count="12">
    <mergeCell ref="E5:E6"/>
    <mergeCell ref="F5:F6"/>
    <mergeCell ref="G5:K5"/>
    <mergeCell ref="O5:O6"/>
    <mergeCell ref="A5:A6"/>
    <mergeCell ref="B5:B6"/>
    <mergeCell ref="C5:C6"/>
    <mergeCell ref="D5:D6"/>
    <mergeCell ref="B1:Q1"/>
    <mergeCell ref="B2:O2"/>
    <mergeCell ref="B3:O3"/>
    <mergeCell ref="B4:O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E42"/>
  <sheetViews>
    <sheetView workbookViewId="0" topLeftCell="A1">
      <selection activeCell="G11" sqref="G11"/>
    </sheetView>
  </sheetViews>
  <sheetFormatPr defaultColWidth="9.00390625" defaultRowHeight="12.75"/>
  <cols>
    <col min="1" max="1" width="3.625" style="0" customWidth="1"/>
    <col min="2" max="2" width="37.125" style="80" customWidth="1"/>
    <col min="3" max="3" width="16.25390625" style="72" customWidth="1"/>
    <col min="4" max="4" width="11.875" style="80" customWidth="1"/>
    <col min="5" max="5" width="9.125" style="80" customWidth="1"/>
  </cols>
  <sheetData>
    <row r="1" spans="1:5" ht="25.5">
      <c r="A1" s="45"/>
      <c r="B1" s="374" t="s">
        <v>62</v>
      </c>
      <c r="C1" s="374"/>
      <c r="D1" s="374"/>
      <c r="E1" s="374"/>
    </row>
    <row r="2" spans="1:5" ht="15.75">
      <c r="A2" s="376" t="s">
        <v>3</v>
      </c>
      <c r="B2" s="376"/>
      <c r="C2" s="376"/>
      <c r="D2" s="376"/>
      <c r="E2" s="376"/>
    </row>
    <row r="3" spans="2:5" ht="18">
      <c r="B3" s="375"/>
      <c r="C3" s="375"/>
      <c r="D3" s="375"/>
      <c r="E3" s="375"/>
    </row>
    <row r="4" spans="1:5" ht="18">
      <c r="A4" s="375" t="s">
        <v>15</v>
      </c>
      <c r="B4" s="375"/>
      <c r="C4" s="375"/>
      <c r="D4" s="375"/>
      <c r="E4" s="375"/>
    </row>
    <row r="5" spans="2:5" ht="15.75">
      <c r="B5" s="376" t="s">
        <v>67</v>
      </c>
      <c r="C5" s="376"/>
      <c r="D5" s="376"/>
      <c r="E5" s="376"/>
    </row>
    <row r="6" spans="1:5" ht="12.75">
      <c r="A6" s="379" t="s">
        <v>89</v>
      </c>
      <c r="B6" s="379"/>
      <c r="C6" s="379"/>
      <c r="D6" s="379"/>
      <c r="E6" s="379"/>
    </row>
    <row r="7" ht="13.5" thickBot="1"/>
    <row r="8" spans="1:5" ht="15.75">
      <c r="A8" s="420" t="s">
        <v>0</v>
      </c>
      <c r="B8" s="418" t="s">
        <v>2</v>
      </c>
      <c r="C8" s="64" t="s">
        <v>1</v>
      </c>
      <c r="D8" s="49" t="s">
        <v>4</v>
      </c>
      <c r="E8" s="43"/>
    </row>
    <row r="9" spans="1:5" ht="16.5" thickBot="1">
      <c r="A9" s="420"/>
      <c r="B9" s="419"/>
      <c r="C9" s="65" t="s">
        <v>18</v>
      </c>
      <c r="D9" s="50" t="s">
        <v>53</v>
      </c>
      <c r="E9" s="44"/>
    </row>
    <row r="10" spans="1:5" ht="15.75">
      <c r="A10" s="8">
        <v>1</v>
      </c>
      <c r="B10" s="11" t="s">
        <v>8</v>
      </c>
      <c r="C10" s="47">
        <v>209</v>
      </c>
      <c r="D10" s="42">
        <v>1</v>
      </c>
      <c r="E10" s="12"/>
    </row>
    <row r="11" spans="1:5" ht="15.75">
      <c r="A11" s="8">
        <v>2</v>
      </c>
      <c r="B11" s="52" t="s">
        <v>69</v>
      </c>
      <c r="C11" s="47">
        <v>175</v>
      </c>
      <c r="D11" s="41">
        <v>2</v>
      </c>
      <c r="E11" s="12"/>
    </row>
    <row r="12" spans="1:5" ht="15.75">
      <c r="A12" s="8">
        <v>3</v>
      </c>
      <c r="B12" s="58" t="s">
        <v>7</v>
      </c>
      <c r="C12" s="47">
        <v>160</v>
      </c>
      <c r="D12" s="42">
        <v>3</v>
      </c>
      <c r="E12" s="12"/>
    </row>
    <row r="13" spans="1:5" ht="15.75">
      <c r="A13" s="8">
        <v>4</v>
      </c>
      <c r="B13" s="51" t="s">
        <v>9</v>
      </c>
      <c r="C13" s="47">
        <v>152</v>
      </c>
      <c r="D13" s="41">
        <v>4</v>
      </c>
      <c r="E13" s="12"/>
    </row>
    <row r="14" spans="1:5" ht="15.75">
      <c r="A14" s="8">
        <v>5</v>
      </c>
      <c r="B14" s="51" t="s">
        <v>72</v>
      </c>
      <c r="C14" s="47">
        <v>144</v>
      </c>
      <c r="D14" s="42">
        <v>5</v>
      </c>
      <c r="E14" s="12"/>
    </row>
    <row r="15" spans="1:5" ht="15.75">
      <c r="A15" s="8">
        <v>6</v>
      </c>
      <c r="B15" s="51" t="s">
        <v>83</v>
      </c>
      <c r="C15" s="47">
        <v>137</v>
      </c>
      <c r="D15" s="41">
        <v>6</v>
      </c>
      <c r="E15" s="12"/>
    </row>
    <row r="16" spans="1:5" ht="15.75">
      <c r="A16" s="8">
        <v>7</v>
      </c>
      <c r="B16" s="51" t="s">
        <v>73</v>
      </c>
      <c r="C16" s="47">
        <v>130</v>
      </c>
      <c r="D16" s="42">
        <v>7</v>
      </c>
      <c r="E16" s="12"/>
    </row>
    <row r="17" spans="1:5" ht="15.75">
      <c r="A17" s="8">
        <v>8</v>
      </c>
      <c r="B17" s="51" t="s">
        <v>68</v>
      </c>
      <c r="C17" s="47">
        <v>118</v>
      </c>
      <c r="D17" s="41">
        <v>8</v>
      </c>
      <c r="E17" s="12"/>
    </row>
    <row r="18" spans="1:5" ht="15.75">
      <c r="A18" s="8">
        <v>9</v>
      </c>
      <c r="B18" s="51" t="s">
        <v>71</v>
      </c>
      <c r="C18" s="47">
        <v>116</v>
      </c>
      <c r="D18" s="42">
        <v>9</v>
      </c>
      <c r="E18" s="12"/>
    </row>
    <row r="19" spans="1:5" ht="15.75">
      <c r="A19" s="8">
        <v>10</v>
      </c>
      <c r="B19" s="54" t="s">
        <v>11</v>
      </c>
      <c r="C19" s="47">
        <v>87</v>
      </c>
      <c r="D19" s="41">
        <v>10</v>
      </c>
      <c r="E19" s="12"/>
    </row>
    <row r="20" spans="1:5" ht="15.75">
      <c r="A20" s="8">
        <v>11</v>
      </c>
      <c r="B20" s="51" t="s">
        <v>60</v>
      </c>
      <c r="C20" s="47">
        <v>76</v>
      </c>
      <c r="D20" s="42">
        <v>11</v>
      </c>
      <c r="E20" s="12"/>
    </row>
    <row r="21" spans="1:5" ht="15.75">
      <c r="A21" s="8">
        <v>12</v>
      </c>
      <c r="B21" s="12" t="s">
        <v>84</v>
      </c>
      <c r="C21" s="47">
        <v>57</v>
      </c>
      <c r="D21" s="41">
        <v>12</v>
      </c>
      <c r="E21" s="12"/>
    </row>
    <row r="22" spans="1:5" ht="15.75">
      <c r="A22" s="8">
        <v>13</v>
      </c>
      <c r="B22" s="66" t="s">
        <v>57</v>
      </c>
      <c r="C22" s="47">
        <v>54</v>
      </c>
      <c r="D22" s="42">
        <v>13</v>
      </c>
      <c r="E22" s="12"/>
    </row>
    <row r="23" spans="1:5" ht="15.75">
      <c r="A23" s="8">
        <v>14</v>
      </c>
      <c r="B23" s="54" t="s">
        <v>78</v>
      </c>
      <c r="C23" s="47">
        <v>52.5</v>
      </c>
      <c r="D23" s="41">
        <v>14</v>
      </c>
      <c r="E23" s="12"/>
    </row>
    <row r="24" spans="1:5" ht="15.75">
      <c r="A24" s="8">
        <v>15</v>
      </c>
      <c r="B24" s="51" t="s">
        <v>76</v>
      </c>
      <c r="C24" s="47">
        <v>51</v>
      </c>
      <c r="D24" s="42">
        <v>15</v>
      </c>
      <c r="E24" s="12"/>
    </row>
    <row r="25" spans="1:5" ht="15.75">
      <c r="A25" s="8">
        <v>16</v>
      </c>
      <c r="B25" s="54" t="s">
        <v>27</v>
      </c>
      <c r="C25" s="47">
        <v>50</v>
      </c>
      <c r="D25" s="41">
        <v>16</v>
      </c>
      <c r="E25" s="12"/>
    </row>
    <row r="26" spans="1:5" ht="15.75">
      <c r="A26" s="8">
        <v>17</v>
      </c>
      <c r="B26" s="51" t="s">
        <v>81</v>
      </c>
      <c r="C26" s="47">
        <v>49</v>
      </c>
      <c r="D26" s="42">
        <v>17</v>
      </c>
      <c r="E26" s="12"/>
    </row>
    <row r="27" spans="1:5" ht="15.75">
      <c r="A27" s="8">
        <v>18</v>
      </c>
      <c r="B27" s="54" t="s">
        <v>77</v>
      </c>
      <c r="C27" s="47">
        <v>47</v>
      </c>
      <c r="D27" s="41">
        <v>18</v>
      </c>
      <c r="E27" s="12"/>
    </row>
    <row r="28" spans="1:5" ht="15.75">
      <c r="A28" s="8">
        <v>19</v>
      </c>
      <c r="B28" s="51" t="s">
        <v>51</v>
      </c>
      <c r="C28" s="47">
        <v>47</v>
      </c>
      <c r="D28" s="42">
        <v>19</v>
      </c>
      <c r="E28" s="12"/>
    </row>
    <row r="29" spans="1:5" ht="15.75">
      <c r="A29" s="8">
        <v>20</v>
      </c>
      <c r="B29" s="54" t="s">
        <v>26</v>
      </c>
      <c r="C29" s="47">
        <v>44</v>
      </c>
      <c r="D29" s="41">
        <v>20</v>
      </c>
      <c r="E29" s="12"/>
    </row>
    <row r="30" spans="1:5" ht="15.75">
      <c r="A30" s="8">
        <v>21</v>
      </c>
      <c r="B30" s="54" t="s">
        <v>96</v>
      </c>
      <c r="C30" s="56">
        <v>43</v>
      </c>
      <c r="D30" s="42">
        <v>21</v>
      </c>
      <c r="E30" s="55"/>
    </row>
    <row r="31" spans="1:5" ht="15.75">
      <c r="A31" s="8">
        <v>22</v>
      </c>
      <c r="B31" s="54" t="s">
        <v>82</v>
      </c>
      <c r="C31" s="56">
        <v>42</v>
      </c>
      <c r="D31" s="41">
        <v>22</v>
      </c>
      <c r="E31" s="55"/>
    </row>
    <row r="32" spans="1:5" ht="15.75">
      <c r="A32" s="8">
        <v>23</v>
      </c>
      <c r="B32" s="51" t="s">
        <v>6</v>
      </c>
      <c r="C32" s="56">
        <v>30</v>
      </c>
      <c r="D32" s="42">
        <v>23</v>
      </c>
      <c r="E32" s="55"/>
    </row>
    <row r="33" spans="1:5" ht="15.75">
      <c r="A33" s="8">
        <v>24</v>
      </c>
      <c r="B33" s="54" t="s">
        <v>79</v>
      </c>
      <c r="C33" s="56">
        <v>24.5</v>
      </c>
      <c r="D33" s="41">
        <v>24</v>
      </c>
      <c r="E33" s="55"/>
    </row>
    <row r="34" spans="1:5" ht="15.75">
      <c r="A34" s="8">
        <v>25</v>
      </c>
      <c r="B34" s="58" t="s">
        <v>80</v>
      </c>
      <c r="C34" s="47">
        <v>24</v>
      </c>
      <c r="D34" s="42">
        <v>25</v>
      </c>
      <c r="E34" s="55"/>
    </row>
    <row r="35" spans="1:5" ht="15.75">
      <c r="A35" s="8">
        <v>26</v>
      </c>
      <c r="B35" s="54" t="s">
        <v>87</v>
      </c>
      <c r="C35" s="56">
        <v>24</v>
      </c>
      <c r="D35" s="41">
        <v>26</v>
      </c>
      <c r="E35" s="88"/>
    </row>
    <row r="36" spans="1:5" ht="15.75">
      <c r="A36" s="8">
        <v>27</v>
      </c>
      <c r="B36" s="54" t="s">
        <v>58</v>
      </c>
      <c r="C36" s="47" t="s">
        <v>85</v>
      </c>
      <c r="D36" s="67">
        <v>27</v>
      </c>
      <c r="E36" s="88"/>
    </row>
    <row r="37" spans="1:5" ht="15.75">
      <c r="A37" s="8">
        <v>28</v>
      </c>
      <c r="B37" s="54" t="s">
        <v>56</v>
      </c>
      <c r="C37" s="56" t="s">
        <v>85</v>
      </c>
      <c r="D37" s="67">
        <v>27</v>
      </c>
      <c r="E37" s="88"/>
    </row>
    <row r="38" spans="2:4" ht="15.75">
      <c r="B38" s="63"/>
      <c r="C38" s="78"/>
      <c r="D38" s="86"/>
    </row>
    <row r="39" ht="12.75">
      <c r="B39" s="80" t="s">
        <v>19</v>
      </c>
    </row>
    <row r="42" ht="12.75">
      <c r="B42" s="80" t="s">
        <v>20</v>
      </c>
    </row>
  </sheetData>
  <mergeCells count="8">
    <mergeCell ref="B1:E1"/>
    <mergeCell ref="A2:E2"/>
    <mergeCell ref="B3:E3"/>
    <mergeCell ref="A4:E4"/>
    <mergeCell ref="B5:E5"/>
    <mergeCell ref="A6:E6"/>
    <mergeCell ref="A8:A9"/>
    <mergeCell ref="B8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>
    <tabColor indexed="34"/>
  </sheetPr>
  <dimension ref="A1:F43"/>
  <sheetViews>
    <sheetView tabSelected="1" workbookViewId="0" topLeftCell="A1">
      <selection activeCell="H11" sqref="H11"/>
    </sheetView>
  </sheetViews>
  <sheetFormatPr defaultColWidth="9.00390625" defaultRowHeight="12.75"/>
  <cols>
    <col min="1" max="1" width="4.125" style="80" customWidth="1"/>
    <col min="2" max="2" width="20.875" style="80" customWidth="1"/>
    <col min="3" max="3" width="15.00390625" style="81" customWidth="1"/>
    <col min="4" max="4" width="14.875" style="81" customWidth="1"/>
    <col min="5" max="5" width="11.625" style="80" customWidth="1"/>
    <col min="6" max="6" width="13.25390625" style="71" customWidth="1"/>
  </cols>
  <sheetData>
    <row r="1" spans="1:6" s="45" customFormat="1" ht="25.5">
      <c r="A1" s="374" t="s">
        <v>62</v>
      </c>
      <c r="B1" s="374"/>
      <c r="C1" s="374"/>
      <c r="D1" s="374"/>
      <c r="E1" s="374"/>
      <c r="F1" s="374"/>
    </row>
    <row r="2" spans="1:6" ht="15.75">
      <c r="A2" s="376" t="s">
        <v>3</v>
      </c>
      <c r="B2" s="376"/>
      <c r="C2" s="376"/>
      <c r="D2" s="376"/>
      <c r="E2" s="376"/>
      <c r="F2" s="376"/>
    </row>
    <row r="3" spans="1:6" ht="18">
      <c r="A3" s="375"/>
      <c r="B3" s="375"/>
      <c r="C3" s="375"/>
      <c r="D3" s="375"/>
      <c r="E3" s="375"/>
      <c r="F3" s="375"/>
    </row>
    <row r="4" spans="1:6" ht="20.25">
      <c r="A4" s="368" t="s">
        <v>99</v>
      </c>
      <c r="B4" s="368"/>
      <c r="C4" s="368"/>
      <c r="D4" s="368"/>
      <c r="E4" s="368"/>
      <c r="F4" s="368"/>
    </row>
    <row r="5" spans="2:6" ht="15.75">
      <c r="B5" s="376" t="s">
        <v>98</v>
      </c>
      <c r="C5" s="376"/>
      <c r="D5" s="376"/>
      <c r="E5" s="376"/>
      <c r="F5" s="376"/>
    </row>
    <row r="6" spans="1:6" ht="12.75">
      <c r="A6" s="379" t="s">
        <v>66</v>
      </c>
      <c r="B6" s="379"/>
      <c r="C6" s="379"/>
      <c r="D6" s="379"/>
      <c r="E6" s="379"/>
      <c r="F6" s="379"/>
    </row>
    <row r="7" ht="13.5" thickBot="1"/>
    <row r="8" spans="1:6" ht="16.5" thickBot="1">
      <c r="A8" s="451" t="s">
        <v>0</v>
      </c>
      <c r="B8" s="418" t="s">
        <v>2</v>
      </c>
      <c r="C8" s="452" t="s">
        <v>1</v>
      </c>
      <c r="D8" s="453"/>
      <c r="E8" s="454"/>
      <c r="F8" s="455" t="s">
        <v>4</v>
      </c>
    </row>
    <row r="9" spans="1:6" ht="16.5" thickBot="1">
      <c r="A9" s="451"/>
      <c r="B9" s="419"/>
      <c r="C9" s="68" t="s">
        <v>16</v>
      </c>
      <c r="D9" s="70" t="s">
        <v>17</v>
      </c>
      <c r="E9" s="10" t="s">
        <v>18</v>
      </c>
      <c r="F9" s="456"/>
    </row>
    <row r="10" spans="1:6" ht="15.75">
      <c r="A10" s="82">
        <v>1</v>
      </c>
      <c r="B10" s="12" t="s">
        <v>8</v>
      </c>
      <c r="C10" s="83">
        <v>274</v>
      </c>
      <c r="D10" s="83">
        <v>209</v>
      </c>
      <c r="E10" s="11">
        <v>483</v>
      </c>
      <c r="F10" s="57">
        <v>1</v>
      </c>
    </row>
    <row r="11" spans="1:6" ht="15.75">
      <c r="A11" s="82">
        <v>2</v>
      </c>
      <c r="B11" s="52" t="s">
        <v>69</v>
      </c>
      <c r="C11" s="83">
        <v>273</v>
      </c>
      <c r="D11" s="83">
        <v>175</v>
      </c>
      <c r="E11" s="11">
        <v>448</v>
      </c>
      <c r="F11" s="55">
        <v>2</v>
      </c>
    </row>
    <row r="12" spans="1:6" ht="15.75">
      <c r="A12" s="82">
        <v>3</v>
      </c>
      <c r="B12" s="58" t="s">
        <v>7</v>
      </c>
      <c r="C12" s="83">
        <v>254</v>
      </c>
      <c r="D12" s="83">
        <v>160</v>
      </c>
      <c r="E12" s="11">
        <v>414</v>
      </c>
      <c r="F12" s="57">
        <v>3</v>
      </c>
    </row>
    <row r="13" spans="1:6" ht="15.75">
      <c r="A13" s="82">
        <v>4</v>
      </c>
      <c r="B13" s="51" t="s">
        <v>73</v>
      </c>
      <c r="C13" s="83">
        <v>263</v>
      </c>
      <c r="D13" s="83">
        <v>130</v>
      </c>
      <c r="E13" s="11">
        <v>393</v>
      </c>
      <c r="F13" s="55">
        <v>4</v>
      </c>
    </row>
    <row r="14" spans="1:6" ht="15.75">
      <c r="A14" s="82">
        <v>5</v>
      </c>
      <c r="B14" s="53" t="s">
        <v>68</v>
      </c>
      <c r="C14" s="83">
        <v>253.5</v>
      </c>
      <c r="D14" s="83">
        <v>118</v>
      </c>
      <c r="E14" s="11">
        <v>371.5</v>
      </c>
      <c r="F14" s="57">
        <v>5</v>
      </c>
    </row>
    <row r="15" spans="1:6" ht="15.75">
      <c r="A15" s="82">
        <v>6</v>
      </c>
      <c r="B15" s="51" t="s">
        <v>9</v>
      </c>
      <c r="C15" s="83">
        <v>212</v>
      </c>
      <c r="D15" s="83">
        <v>152</v>
      </c>
      <c r="E15" s="11">
        <v>364</v>
      </c>
      <c r="F15" s="55">
        <v>6</v>
      </c>
    </row>
    <row r="16" spans="1:6" ht="15.75">
      <c r="A16" s="82">
        <v>7</v>
      </c>
      <c r="B16" s="51" t="s">
        <v>72</v>
      </c>
      <c r="C16" s="83">
        <v>189</v>
      </c>
      <c r="D16" s="83">
        <v>144</v>
      </c>
      <c r="E16" s="11">
        <v>333</v>
      </c>
      <c r="F16" s="57">
        <v>7</v>
      </c>
    </row>
    <row r="17" spans="1:6" ht="15.75">
      <c r="A17" s="82">
        <v>8</v>
      </c>
      <c r="B17" s="51" t="s">
        <v>83</v>
      </c>
      <c r="C17" s="83">
        <v>170</v>
      </c>
      <c r="D17" s="83">
        <v>137</v>
      </c>
      <c r="E17" s="11">
        <v>307</v>
      </c>
      <c r="F17" s="55">
        <v>8</v>
      </c>
    </row>
    <row r="18" spans="1:6" ht="15.75">
      <c r="A18" s="82">
        <v>9</v>
      </c>
      <c r="B18" s="51" t="s">
        <v>71</v>
      </c>
      <c r="C18" s="83">
        <v>157.5</v>
      </c>
      <c r="D18" s="83">
        <v>116</v>
      </c>
      <c r="E18" s="11">
        <v>273.5</v>
      </c>
      <c r="F18" s="57">
        <v>9</v>
      </c>
    </row>
    <row r="19" spans="1:6" ht="15.75">
      <c r="A19" s="82">
        <v>10</v>
      </c>
      <c r="B19" s="54" t="s">
        <v>11</v>
      </c>
      <c r="C19" s="83">
        <v>173.5</v>
      </c>
      <c r="D19" s="83">
        <v>87</v>
      </c>
      <c r="E19" s="11">
        <v>260.5</v>
      </c>
      <c r="F19" s="55">
        <v>10</v>
      </c>
    </row>
    <row r="20" spans="1:6" ht="15.75">
      <c r="A20" s="82">
        <v>11</v>
      </c>
      <c r="B20" s="12" t="s">
        <v>84</v>
      </c>
      <c r="C20" s="83">
        <v>138.5</v>
      </c>
      <c r="D20" s="83">
        <v>57</v>
      </c>
      <c r="E20" s="11">
        <v>195.5</v>
      </c>
      <c r="F20" s="57">
        <v>11</v>
      </c>
    </row>
    <row r="21" spans="1:6" ht="15.75">
      <c r="A21" s="82">
        <v>12</v>
      </c>
      <c r="B21" s="54" t="s">
        <v>27</v>
      </c>
      <c r="C21" s="83">
        <v>145</v>
      </c>
      <c r="D21" s="83">
        <v>50</v>
      </c>
      <c r="E21" s="11">
        <v>195</v>
      </c>
      <c r="F21" s="55">
        <v>12</v>
      </c>
    </row>
    <row r="22" spans="1:6" ht="15.75">
      <c r="A22" s="82">
        <v>13</v>
      </c>
      <c r="B22" s="54" t="s">
        <v>26</v>
      </c>
      <c r="C22" s="83">
        <v>142.5</v>
      </c>
      <c r="D22" s="83">
        <v>44</v>
      </c>
      <c r="E22" s="11">
        <v>186.5</v>
      </c>
      <c r="F22" s="57">
        <v>13</v>
      </c>
    </row>
    <row r="23" spans="1:6" ht="15.75">
      <c r="A23" s="82">
        <v>14</v>
      </c>
      <c r="B23" s="54" t="s">
        <v>78</v>
      </c>
      <c r="C23" s="83">
        <v>101</v>
      </c>
      <c r="D23" s="83">
        <v>52.5</v>
      </c>
      <c r="E23" s="11">
        <v>153.5</v>
      </c>
      <c r="F23" s="55">
        <v>14</v>
      </c>
    </row>
    <row r="24" spans="1:6" ht="15.75">
      <c r="A24" s="82">
        <v>15</v>
      </c>
      <c r="B24" s="51" t="s">
        <v>60</v>
      </c>
      <c r="C24" s="83">
        <v>76.5</v>
      </c>
      <c r="D24" s="84">
        <v>76</v>
      </c>
      <c r="E24" s="57">
        <v>152.5</v>
      </c>
      <c r="F24" s="57">
        <v>15</v>
      </c>
    </row>
    <row r="25" spans="1:6" ht="15.75">
      <c r="A25" s="82">
        <v>16</v>
      </c>
      <c r="B25" s="51" t="s">
        <v>51</v>
      </c>
      <c r="C25" s="83">
        <v>104</v>
      </c>
      <c r="D25" s="83">
        <v>47</v>
      </c>
      <c r="E25" s="11">
        <v>151</v>
      </c>
      <c r="F25" s="55">
        <v>16</v>
      </c>
    </row>
    <row r="26" spans="1:6" ht="15.75">
      <c r="A26" s="82">
        <v>17</v>
      </c>
      <c r="B26" s="51" t="s">
        <v>76</v>
      </c>
      <c r="C26" s="83">
        <v>96.5</v>
      </c>
      <c r="D26" s="83">
        <v>51</v>
      </c>
      <c r="E26" s="11">
        <v>147.5</v>
      </c>
      <c r="F26" s="57">
        <v>17</v>
      </c>
    </row>
    <row r="27" spans="1:6" ht="15.75">
      <c r="A27" s="82">
        <v>18</v>
      </c>
      <c r="B27" s="54" t="s">
        <v>77</v>
      </c>
      <c r="C27" s="83">
        <v>93.5</v>
      </c>
      <c r="D27" s="83">
        <v>47</v>
      </c>
      <c r="E27" s="12">
        <v>140.5</v>
      </c>
      <c r="F27" s="55">
        <v>18</v>
      </c>
    </row>
    <row r="28" spans="1:6" ht="15.75">
      <c r="A28" s="82">
        <v>19</v>
      </c>
      <c r="B28" s="54" t="s">
        <v>96</v>
      </c>
      <c r="C28" s="84">
        <v>78.5</v>
      </c>
      <c r="D28" s="84">
        <v>43</v>
      </c>
      <c r="E28" s="55">
        <v>121.5</v>
      </c>
      <c r="F28" s="57">
        <v>19</v>
      </c>
    </row>
    <row r="29" spans="1:6" ht="15.75">
      <c r="A29" s="82">
        <v>20</v>
      </c>
      <c r="B29" s="51" t="s">
        <v>81</v>
      </c>
      <c r="C29" s="83">
        <v>66</v>
      </c>
      <c r="D29" s="84">
        <v>49</v>
      </c>
      <c r="E29" s="55">
        <v>115</v>
      </c>
      <c r="F29" s="55">
        <v>20</v>
      </c>
    </row>
    <row r="30" spans="1:6" ht="15.75">
      <c r="A30" s="82">
        <v>21</v>
      </c>
      <c r="B30" s="51" t="s">
        <v>6</v>
      </c>
      <c r="C30" s="83">
        <v>64</v>
      </c>
      <c r="D30" s="69">
        <v>30</v>
      </c>
      <c r="E30" s="12">
        <v>94</v>
      </c>
      <c r="F30" s="57">
        <v>21</v>
      </c>
    </row>
    <row r="31" spans="1:6" ht="15.75">
      <c r="A31" s="82">
        <v>22</v>
      </c>
      <c r="B31" s="54" t="s">
        <v>79</v>
      </c>
      <c r="C31" s="83">
        <v>61</v>
      </c>
      <c r="D31" s="83">
        <v>24.5</v>
      </c>
      <c r="E31" s="12">
        <v>85.5</v>
      </c>
      <c r="F31" s="55">
        <v>22</v>
      </c>
    </row>
    <row r="32" spans="1:6" ht="15.75">
      <c r="A32" s="82">
        <v>23</v>
      </c>
      <c r="B32" s="54" t="s">
        <v>58</v>
      </c>
      <c r="C32" s="85">
        <v>80</v>
      </c>
      <c r="D32" s="69" t="s">
        <v>85</v>
      </c>
      <c r="E32" s="55">
        <v>80</v>
      </c>
      <c r="F32" s="57">
        <v>23</v>
      </c>
    </row>
    <row r="33" spans="1:6" ht="15.75">
      <c r="A33" s="82">
        <v>24</v>
      </c>
      <c r="B33" s="54" t="s">
        <v>82</v>
      </c>
      <c r="C33" s="69">
        <v>35.5</v>
      </c>
      <c r="D33" s="85">
        <v>42</v>
      </c>
      <c r="E33" s="55">
        <v>77.5</v>
      </c>
      <c r="F33" s="55">
        <v>24</v>
      </c>
    </row>
    <row r="34" spans="1:6" ht="15.75">
      <c r="A34" s="82">
        <v>25</v>
      </c>
      <c r="B34" s="54" t="s">
        <v>80</v>
      </c>
      <c r="C34" s="69">
        <v>42.5</v>
      </c>
      <c r="D34" s="83">
        <v>24</v>
      </c>
      <c r="E34" s="12">
        <v>66.5</v>
      </c>
      <c r="F34" s="57">
        <v>25</v>
      </c>
    </row>
    <row r="35" spans="1:6" ht="15.75">
      <c r="A35" s="82">
        <v>26</v>
      </c>
      <c r="B35" s="66" t="s">
        <v>57</v>
      </c>
      <c r="C35" s="69" t="s">
        <v>85</v>
      </c>
      <c r="D35" s="85">
        <v>54</v>
      </c>
      <c r="E35" s="55">
        <v>54</v>
      </c>
      <c r="F35" s="55">
        <v>26</v>
      </c>
    </row>
    <row r="36" spans="1:6" ht="15.75">
      <c r="A36" s="82">
        <v>27</v>
      </c>
      <c r="B36" s="58" t="s">
        <v>87</v>
      </c>
      <c r="C36" s="84">
        <v>26</v>
      </c>
      <c r="D36" s="84">
        <v>24</v>
      </c>
      <c r="E36" s="55">
        <v>50</v>
      </c>
      <c r="F36" s="57">
        <v>27</v>
      </c>
    </row>
    <row r="37" spans="1:6" ht="15.75">
      <c r="A37" s="82">
        <v>28</v>
      </c>
      <c r="B37" s="54" t="s">
        <v>56</v>
      </c>
      <c r="C37" s="84">
        <v>26.5</v>
      </c>
      <c r="D37" s="85" t="s">
        <v>85</v>
      </c>
      <c r="E37" s="55">
        <v>26.5</v>
      </c>
      <c r="F37" s="55">
        <v>28</v>
      </c>
    </row>
    <row r="38" spans="1:3" ht="15.75">
      <c r="A38" s="86"/>
      <c r="B38" s="63"/>
      <c r="C38" s="87"/>
    </row>
    <row r="40" ht="12.75">
      <c r="B40" s="80" t="s">
        <v>19</v>
      </c>
    </row>
    <row r="43" ht="12.75">
      <c r="B43" s="80" t="s">
        <v>20</v>
      </c>
    </row>
  </sheetData>
  <mergeCells count="10">
    <mergeCell ref="A1:F1"/>
    <mergeCell ref="A2:F2"/>
    <mergeCell ref="A4:F4"/>
    <mergeCell ref="A6:F6"/>
    <mergeCell ref="A3:F3"/>
    <mergeCell ref="B5:F5"/>
    <mergeCell ref="A8:A9"/>
    <mergeCell ref="B8:B9"/>
    <mergeCell ref="C8:E8"/>
    <mergeCell ref="F8:F9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Sarapaev Dmitriy</dc:creator>
  <cp:keywords/>
  <dc:description/>
  <cp:lastModifiedBy>Юрий</cp:lastModifiedBy>
  <cp:lastPrinted>2006-03-13T16:18:15Z</cp:lastPrinted>
  <dcterms:created xsi:type="dcterms:W3CDTF">2000-05-19T08:45:18Z</dcterms:created>
  <dcterms:modified xsi:type="dcterms:W3CDTF">2006-03-13T16:20:06Z</dcterms:modified>
  <cp:category/>
  <cp:version/>
  <cp:contentType/>
  <cp:contentStatus/>
</cp:coreProperties>
</file>