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0" windowWidth="5970" windowHeight="6570" activeTab="5"/>
  </bookViews>
  <sheets>
    <sheet name="Жтруд" sheetId="1" r:id="rId1"/>
    <sheet name="Жскор" sheetId="2" r:id="rId2"/>
    <sheet name="Жбоулд" sheetId="3" r:id="rId3"/>
    <sheet name="Мтруд" sheetId="4" r:id="rId4"/>
    <sheet name="Мскор" sheetId="5" r:id="rId5"/>
    <sheet name="Мбоулд" sheetId="6" r:id="rId6"/>
  </sheets>
  <definedNames/>
  <calcPr fullCalcOnLoad="1"/>
</workbook>
</file>

<file path=xl/sharedStrings.xml><?xml version="1.0" encoding="utf-8"?>
<sst xmlns="http://schemas.openxmlformats.org/spreadsheetml/2006/main" count="1232" uniqueCount="347">
  <si>
    <t>Женщины. трудность</t>
  </si>
  <si>
    <t>международные соревнования</t>
  </si>
  <si>
    <t>российские соревнования</t>
  </si>
  <si>
    <t>Место</t>
  </si>
  <si>
    <t>Фамилия Имя</t>
  </si>
  <si>
    <t>Регион</t>
  </si>
  <si>
    <t>Год рожд</t>
  </si>
  <si>
    <t>Сумма баллов</t>
  </si>
  <si>
    <t>R=0,9</t>
  </si>
  <si>
    <t>R=0,5</t>
  </si>
  <si>
    <t>Бибик Ольга</t>
  </si>
  <si>
    <t>Красноярск. кр</t>
  </si>
  <si>
    <t>Яковлева Ольга</t>
  </si>
  <si>
    <t>Самарск. обл.</t>
  </si>
  <si>
    <t>Маламид Евгения</t>
  </si>
  <si>
    <t>Воронежск. обл.</t>
  </si>
  <si>
    <t>Яэмурд Екатерина</t>
  </si>
  <si>
    <t>С.-Петербург</t>
  </si>
  <si>
    <t>Черешнева Венера</t>
  </si>
  <si>
    <t>Абрамчук Юлия</t>
  </si>
  <si>
    <t>Балакирева Александра</t>
  </si>
  <si>
    <t>Москва</t>
  </si>
  <si>
    <t>Свердл. обл.</t>
  </si>
  <si>
    <t>Королькова Екатерина</t>
  </si>
  <si>
    <t>Руйга Татьяна</t>
  </si>
  <si>
    <t>Алексеева Ксения</t>
  </si>
  <si>
    <t>Челяб. обл.</t>
  </si>
  <si>
    <t>Тарасова Татьяна</t>
  </si>
  <si>
    <t>Юрина Валентина</t>
  </si>
  <si>
    <t>Саулевич Анна</t>
  </si>
  <si>
    <t>Саулевич Олеся</t>
  </si>
  <si>
    <t>Суворова Антонина</t>
  </si>
  <si>
    <t>Калининградск. обл.</t>
  </si>
  <si>
    <t>Рымша Наталья</t>
  </si>
  <si>
    <t>Тюменск. обл.</t>
  </si>
  <si>
    <t>Ячник Юлия</t>
  </si>
  <si>
    <t>Станкевич Ольга</t>
  </si>
  <si>
    <t>Титова Наталья</t>
  </si>
  <si>
    <t>Пиратинская Майя</t>
  </si>
  <si>
    <t>Галлямова Анна</t>
  </si>
  <si>
    <t>Арзамасцева Татьяна</t>
  </si>
  <si>
    <t>Евстигнеева Ольга</t>
  </si>
  <si>
    <t>Кулагина Екатерина</t>
  </si>
  <si>
    <t>Башкортостан</t>
  </si>
  <si>
    <t>Ростовск. обл.</t>
  </si>
  <si>
    <t>Малкова Яна</t>
  </si>
  <si>
    <t>Микушкина Анна</t>
  </si>
  <si>
    <t>Сапунова Ксения</t>
  </si>
  <si>
    <t>Черешнева Яна</t>
  </si>
  <si>
    <t>Дуплинская Юлия</t>
  </si>
  <si>
    <t>Кемеровск. обл.</t>
  </si>
  <si>
    <t>Ковалева Елена</t>
  </si>
  <si>
    <t>Корнева Валентина</t>
  </si>
  <si>
    <t>Кулинич Татьяна</t>
  </si>
  <si>
    <t>Зайцева Екатерина</t>
  </si>
  <si>
    <t>Саулевич Марина</t>
  </si>
  <si>
    <t>Бадалян Людмила</t>
  </si>
  <si>
    <t>Клецкова Надежда</t>
  </si>
  <si>
    <t>Бабой Елена</t>
  </si>
  <si>
    <t>Андреева Екатерина</t>
  </si>
  <si>
    <t>Федченко Марина</t>
  </si>
  <si>
    <t>Женщины. скорость</t>
  </si>
  <si>
    <t>R=0,6</t>
  </si>
  <si>
    <t>Красноярск. кр.</t>
  </si>
  <si>
    <t>Ракицкая Анна</t>
  </si>
  <si>
    <t>Исупова Екатерина</t>
  </si>
  <si>
    <t>Шелегеда Юлия</t>
  </si>
  <si>
    <t>Галлямова Надежда</t>
  </si>
  <si>
    <t>Бурыкина Марина</t>
  </si>
  <si>
    <t>Руденко Алина</t>
  </si>
  <si>
    <t>Женщины. Боулдеринг</t>
  </si>
  <si>
    <t>R=0,8</t>
  </si>
  <si>
    <t xml:space="preserve">Черешнева Венера </t>
  </si>
  <si>
    <t>Краснодарск. кр.</t>
  </si>
  <si>
    <t>Левова Ирина</t>
  </si>
  <si>
    <t>Татарстан</t>
  </si>
  <si>
    <t>Володина Виктория</t>
  </si>
  <si>
    <t>Мужчины. трудность</t>
  </si>
  <si>
    <t>R=1</t>
  </si>
  <si>
    <t>Овчинников Евгений</t>
  </si>
  <si>
    <t>Дулуб Юрий</t>
  </si>
  <si>
    <t>Рахметов Салават</t>
  </si>
  <si>
    <t>Ковалевский Ал-др</t>
  </si>
  <si>
    <t>Шарафутдинов Дмитрий</t>
  </si>
  <si>
    <t>Гоголь Михаил</t>
  </si>
  <si>
    <t>Кауров Иван</t>
  </si>
  <si>
    <t>Черешнев Олег</t>
  </si>
  <si>
    <t>Хакимьянов Ильфир</t>
  </si>
  <si>
    <t>Пекарев Михаил</t>
  </si>
  <si>
    <t>Башкирцев Евгений</t>
  </si>
  <si>
    <t>Иркутск. обл.</t>
  </si>
  <si>
    <t>Савельев Константин</t>
  </si>
  <si>
    <t>Субботин Яков</t>
  </si>
  <si>
    <t>Хохлов Владимир</t>
  </si>
  <si>
    <t>Синицын Сергей</t>
  </si>
  <si>
    <t>Земский Алексей</t>
  </si>
  <si>
    <t>Теплых Михаил</t>
  </si>
  <si>
    <t>Козлов Василий</t>
  </si>
  <si>
    <t>Калина Александр</t>
  </si>
  <si>
    <t>Терентьев Сергей</t>
  </si>
  <si>
    <t>Масленкин Евгений</t>
  </si>
  <si>
    <t>Шаульский Александр</t>
  </si>
  <si>
    <t>Нурмаматов Сергей</t>
  </si>
  <si>
    <t>Михайлов Максим</t>
  </si>
  <si>
    <t>Поплавский Станислав</t>
  </si>
  <si>
    <t>Сушков Андрей</t>
  </si>
  <si>
    <t>Лен. обл.</t>
  </si>
  <si>
    <t>Миначев Евгений</t>
  </si>
  <si>
    <t>Смирнов Олег</t>
  </si>
  <si>
    <t>Горелов Вячеслав</t>
  </si>
  <si>
    <t>Челяб.обл.</t>
  </si>
  <si>
    <t>Черников Михаил</t>
  </si>
  <si>
    <t>Овсянников Михаил</t>
  </si>
  <si>
    <t>Пешехонов Александр</t>
  </si>
  <si>
    <t>Костерин Александр</t>
  </si>
  <si>
    <t>Порцев Дмитрий</t>
  </si>
  <si>
    <t>Исаев Павел</t>
  </si>
  <si>
    <t>Сериков Алексей</t>
  </si>
  <si>
    <t>Гуторин Егор</t>
  </si>
  <si>
    <t>Ольшевский Дмитрий</t>
  </si>
  <si>
    <t>Шейнов Андрей</t>
  </si>
  <si>
    <t>Омельченко Денис</t>
  </si>
  <si>
    <t>Хопко Александр</t>
  </si>
  <si>
    <t>Ульяхин Сергей</t>
  </si>
  <si>
    <t>Дуплинский Георгий</t>
  </si>
  <si>
    <t>Кочетков Михаил</t>
  </si>
  <si>
    <t>Малков Михаил</t>
  </si>
  <si>
    <t>Марков Антон</t>
  </si>
  <si>
    <t>Мужчины. скорость</t>
  </si>
  <si>
    <t>Вайцеховский Евгений</t>
  </si>
  <si>
    <t>Миначёв Евгений</t>
  </si>
  <si>
    <t>Садыров Марат</t>
  </si>
  <si>
    <t>Люханов Константин</t>
  </si>
  <si>
    <t>Клепиков Павел</t>
  </si>
  <si>
    <t>Пешехонов Евгений</t>
  </si>
  <si>
    <t>Воробьёв Валерий</t>
  </si>
  <si>
    <t>Яковлев Андрей</t>
  </si>
  <si>
    <t>Лобзов Станислав</t>
  </si>
  <si>
    <t>Скрипов Анатолий</t>
  </si>
  <si>
    <t>Широков Евгений</t>
  </si>
  <si>
    <t>Старченко Александр</t>
  </si>
  <si>
    <t>Малов Алексей</t>
  </si>
  <si>
    <t>Исмагилов Эдуард</t>
  </si>
  <si>
    <t>Абдулин Олег</t>
  </si>
  <si>
    <t>Ковалевский Александр</t>
  </si>
  <si>
    <t>Сюткин Александр</t>
  </si>
  <si>
    <t>Малинин Денис</t>
  </si>
  <si>
    <t>Мужчины. Боулдеринг</t>
  </si>
  <si>
    <t>R=0,4</t>
  </si>
  <si>
    <t>Самигуллин Марат</t>
  </si>
  <si>
    <t>Белоруссов Никита</t>
  </si>
  <si>
    <t>более года</t>
  </si>
  <si>
    <t>до года</t>
  </si>
  <si>
    <t>Кр-к</t>
  </si>
  <si>
    <t>К-д</t>
  </si>
  <si>
    <t>Уфа</t>
  </si>
  <si>
    <t>Примьеро</t>
  </si>
  <si>
    <t>Кран</t>
  </si>
  <si>
    <t>R=0,7</t>
  </si>
  <si>
    <t>Бирмингем</t>
  </si>
  <si>
    <t>Ладный Андрей</t>
  </si>
  <si>
    <t>Малышева Александра</t>
  </si>
  <si>
    <t>Шейко Ксения</t>
  </si>
  <si>
    <t>Агафонова Мария</t>
  </si>
  <si>
    <t>Шагина Любовь</t>
  </si>
  <si>
    <t>Кошкина Анжела</t>
  </si>
  <si>
    <t>Неволина Елена</t>
  </si>
  <si>
    <t>Соколова Ольга</t>
  </si>
  <si>
    <t>Кузовлев Николай</t>
  </si>
  <si>
    <t>Козлов Виктор</t>
  </si>
  <si>
    <t>Степанов Александр</t>
  </si>
  <si>
    <t>Донец Сергей</t>
  </si>
  <si>
    <t>ХМАО</t>
  </si>
  <si>
    <t>Асташкин Евгений</t>
  </si>
  <si>
    <t>Шматько Вячеслав</t>
  </si>
  <si>
    <t>Бельчиков Алексей</t>
  </si>
  <si>
    <t>Тужилкин Александр</t>
  </si>
  <si>
    <t>Томская обл.</t>
  </si>
  <si>
    <t>Дощинский Максим</t>
  </si>
  <si>
    <t>Шамони</t>
  </si>
  <si>
    <t>Шанхай</t>
  </si>
  <si>
    <t>Канаева Елена</t>
  </si>
  <si>
    <t>Ципелев Николай</t>
  </si>
  <si>
    <t>Гельманов Рустам</t>
  </si>
  <si>
    <t>Патута Сергей</t>
  </si>
  <si>
    <t>Бродовиков Леонид</t>
  </si>
  <si>
    <t>Шоприн Александр</t>
  </si>
  <si>
    <t>Челябинск. обл.</t>
  </si>
  <si>
    <t>Асташова Зося</t>
  </si>
  <si>
    <t>Новохатский Антон</t>
  </si>
  <si>
    <t>Казеннов Илья</t>
  </si>
  <si>
    <t>Ципилев Николай</t>
  </si>
  <si>
    <t>Пескин Павел</t>
  </si>
  <si>
    <t>В.Тырново</t>
  </si>
  <si>
    <t>Пуурс</t>
  </si>
  <si>
    <t>Скачков Егор</t>
  </si>
  <si>
    <t>Порцев Алексей</t>
  </si>
  <si>
    <t>Дэви Сергей</t>
  </si>
  <si>
    <t>Параев Сергей</t>
  </si>
  <si>
    <t>Морозкина Ольга</t>
  </si>
  <si>
    <t>Шабалина Мария</t>
  </si>
  <si>
    <t>Кировск. обл.</t>
  </si>
  <si>
    <t>Примеров Павел</t>
  </si>
  <si>
    <t>Григорьев Михаил</t>
  </si>
  <si>
    <t>Примеров Николай</t>
  </si>
  <si>
    <t>Шентяков Валерий</t>
  </si>
  <si>
    <t>Новицкий Юрий</t>
  </si>
  <si>
    <t>Латыпов Радмир</t>
  </si>
  <si>
    <t>ЧМ</t>
  </si>
  <si>
    <t>Иркутская обл.</t>
  </si>
  <si>
    <t>Башкирцева Ольга</t>
  </si>
  <si>
    <t>Соломатова Елена</t>
  </si>
  <si>
    <t>Полехина Ксения</t>
  </si>
  <si>
    <t>Андреева Алена</t>
  </si>
  <si>
    <t>Новоселова Анастасия</t>
  </si>
  <si>
    <t>R=0,3</t>
  </si>
  <si>
    <t>Мыльникова Анна</t>
  </si>
  <si>
    <t>Куликова Ольга</t>
  </si>
  <si>
    <t>Патута Ксения</t>
  </si>
  <si>
    <t>Мальцев Егор</t>
  </si>
  <si>
    <t>Глазырин Юрий</t>
  </si>
  <si>
    <t>Абдулин Игорь</t>
  </si>
  <si>
    <t>Фирмини</t>
  </si>
  <si>
    <t>Михайлова Мария</t>
  </si>
  <si>
    <t>Муратшина Юлия</t>
  </si>
  <si>
    <t>Старых Елена</t>
  </si>
  <si>
    <t>Нурмаматова Александра</t>
  </si>
  <si>
    <t>Сабитов Эдуард</t>
  </si>
  <si>
    <t>Валанс</t>
  </si>
  <si>
    <t>Никитина Ксения</t>
  </si>
  <si>
    <t>Зазулин Евгений</t>
  </si>
  <si>
    <t>Семенов Кирилл</t>
  </si>
  <si>
    <t>Воробьев Валерий</t>
  </si>
  <si>
    <t>Акимов Антон</t>
  </si>
  <si>
    <t>В-ж</t>
  </si>
  <si>
    <t>Зуева Кристина</t>
  </si>
  <si>
    <t>Мартемьянова Екатерина</t>
  </si>
  <si>
    <t>Федченко Наталья</t>
  </si>
  <si>
    <t>Троепольская Юлия</t>
  </si>
  <si>
    <t>Байгозин Даниил</t>
  </si>
  <si>
    <t>Яковлев Сергей</t>
  </si>
  <si>
    <t>Якубовский Александр</t>
  </si>
  <si>
    <t>Кокорин Станислав</t>
  </si>
  <si>
    <t>Трапезников Егор</t>
  </si>
  <si>
    <t>Кокорин Сергей</t>
  </si>
  <si>
    <t>Кучерявая Вера</t>
  </si>
  <si>
    <t>Григорьева Наталья</t>
  </si>
  <si>
    <t>Агапонова Анна</t>
  </si>
  <si>
    <t>Калтышкина Анна</t>
  </si>
  <si>
    <t>Дьяконов Кирилл</t>
  </si>
  <si>
    <t>Курсин Василий</t>
  </si>
  <si>
    <t>Попов Сергей</t>
  </si>
  <si>
    <t>Снопов Станислав</t>
  </si>
  <si>
    <t>Шамшура Кирилл</t>
  </si>
  <si>
    <t>Мирошниченко Наталья</t>
  </si>
  <si>
    <t>Гайдамакина Алина</t>
  </si>
  <si>
    <t>Сарапаев Дмитрий</t>
  </si>
  <si>
    <t>Щервянин Алексей</t>
  </si>
  <si>
    <t>Богомолова Анна</t>
  </si>
  <si>
    <t>Деревенских Артем</t>
  </si>
  <si>
    <t>Васильев Антон</t>
  </si>
  <si>
    <t>Чудинов Павел</t>
  </si>
  <si>
    <t>российские соревноваия</t>
  </si>
  <si>
    <t>Роверетто</t>
  </si>
  <si>
    <t>Дрезден</t>
  </si>
  <si>
    <t>Е-бург</t>
  </si>
  <si>
    <t>Посьмашный Богдан</t>
  </si>
  <si>
    <t>Касымов Темур</t>
  </si>
  <si>
    <t>Цыпышев Евгений</t>
  </si>
  <si>
    <t>Махаев Владимир</t>
  </si>
  <si>
    <t>Терентьева Галина</t>
  </si>
  <si>
    <t>Дуплинская Екатерина</t>
  </si>
  <si>
    <t>Артюхова Анастасия</t>
  </si>
  <si>
    <t>Головина Валентина</t>
  </si>
  <si>
    <t>Мазуров Евгений</t>
  </si>
  <si>
    <t>Красавина Мария</t>
  </si>
  <si>
    <t>Шахматова Евгения</t>
  </si>
  <si>
    <t>Амбросова Елена</t>
  </si>
  <si>
    <t>Новосибирск. обл.</t>
  </si>
  <si>
    <t>Пономарева Анна</t>
  </si>
  <si>
    <t>Удмуртия</t>
  </si>
  <si>
    <t>Дзержинск.</t>
  </si>
  <si>
    <t>Сафарьянц Нина</t>
  </si>
  <si>
    <t>Солдатов Михаил</t>
  </si>
  <si>
    <t>Ширнин Александр</t>
  </si>
  <si>
    <t>Суханов Максим</t>
  </si>
  <si>
    <t>Рубцов Алексей</t>
  </si>
  <si>
    <t>Гринделвалд</t>
  </si>
  <si>
    <t>Халл</t>
  </si>
  <si>
    <t>Левочкина Юлия</t>
  </si>
  <si>
    <t>Иванова Марина</t>
  </si>
  <si>
    <t>Цыганкова Наталья</t>
  </si>
  <si>
    <t>Никитина Полина</t>
  </si>
  <si>
    <t>ЯНАО</t>
  </si>
  <si>
    <t>Матвеенко Егор</t>
  </si>
  <si>
    <t>Томск. обл.</t>
  </si>
  <si>
    <t>Архипов Сергей</t>
  </si>
  <si>
    <t>Жердев Иван</t>
  </si>
  <si>
    <t>Булах Михаил</t>
  </si>
  <si>
    <t>Ильин Дмитрий</t>
  </si>
  <si>
    <t>Брыль Анастасия</t>
  </si>
  <si>
    <t>ЧЕ</t>
  </si>
  <si>
    <t>Даон</t>
  </si>
  <si>
    <t>Сингапур</t>
  </si>
  <si>
    <t>Куала-Лумпур</t>
  </si>
  <si>
    <t>Марбелья</t>
  </si>
  <si>
    <t>ЧР 06</t>
  </si>
  <si>
    <t>менждународные соревнования</t>
  </si>
  <si>
    <t>Самигулин Марат</t>
  </si>
  <si>
    <t>Соболь Ирина</t>
  </si>
  <si>
    <t>Балыбердина Светлана</t>
  </si>
  <si>
    <t>Нигманов Зуфар</t>
  </si>
  <si>
    <t>Абдрахманов Сергей</t>
  </si>
  <si>
    <t>Горев Сергей</t>
  </si>
  <si>
    <t>Байгозин Никита</t>
  </si>
  <si>
    <t>Айсина Юлия</t>
  </si>
  <si>
    <t>Давлетшина Маргарита</t>
  </si>
  <si>
    <t>Клизубов Андрей</t>
  </si>
  <si>
    <t>Антипов Александр</t>
  </si>
  <si>
    <t>Чернышев Евгений</t>
  </si>
  <si>
    <t>Пермская обл.</t>
  </si>
  <si>
    <t>Маслакова Анастасия</t>
  </si>
  <si>
    <t>Пенне</t>
  </si>
  <si>
    <t>Текущий рейтинг скалолазов России на 31.12.06</t>
  </si>
  <si>
    <t>Ростов</t>
  </si>
  <si>
    <t>Данилина Анна</t>
  </si>
  <si>
    <t>Силявина Екатерина</t>
  </si>
  <si>
    <t>Мирошниченко Юлия</t>
  </si>
  <si>
    <t>Быков Иван</t>
  </si>
  <si>
    <t>Деркачев Георгий</t>
  </si>
  <si>
    <t>Тер-Минасян Арман</t>
  </si>
  <si>
    <t>Пушкарев Георгий</t>
  </si>
  <si>
    <t>Кирилюк Евгений</t>
  </si>
  <si>
    <t>Калининградск.оОбл.</t>
  </si>
  <si>
    <t>Худякова Анна</t>
  </si>
  <si>
    <t>Сарапаева Ольга</t>
  </si>
  <si>
    <t>Леннинградск. обл.</t>
  </si>
  <si>
    <t>Черных Ника</t>
  </si>
  <si>
    <t>Диденко Инна</t>
  </si>
  <si>
    <t>Мурзаев Владимир</t>
  </si>
  <si>
    <t>Такжанов Юрий</t>
  </si>
  <si>
    <t>Руденко Юрий</t>
  </si>
  <si>
    <t>Манзюк Константин</t>
  </si>
  <si>
    <t>Томилов Максим</t>
  </si>
  <si>
    <t>Гаврилов Влас</t>
  </si>
  <si>
    <t>Попков Ярослав</t>
  </si>
  <si>
    <t>Кобелев Андрей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</si>
</sst>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/yy"/>
  </numFmts>
  <fonts count="8">
    <font>
      <sz val="10"/>
      <name val="Arial Cyr"/>
      <family val="0"/>
    </font>
    <font>
      <sz val="14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3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164" fontId="5" fillId="0" borderId="8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Continuous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5" fontId="4" fillId="0" borderId="6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6"/>
  <sheetViews>
    <sheetView workbookViewId="0" topLeftCell="A1">
      <selection activeCell="Y76" sqref="Y76"/>
    </sheetView>
  </sheetViews>
  <sheetFormatPr defaultColWidth="9.00390625" defaultRowHeight="12.75"/>
  <cols>
    <col min="1" max="1" width="4.125" style="2" customWidth="1"/>
    <col min="2" max="2" width="19.125" style="0" bestFit="1" customWidth="1"/>
    <col min="3" max="3" width="15.875" style="0" bestFit="1" customWidth="1"/>
    <col min="4" max="4" width="4.75390625" style="2" customWidth="1"/>
    <col min="5" max="5" width="7.375" style="2" hidden="1" customWidth="1"/>
    <col min="6" max="6" width="6.75390625" style="2" hidden="1" customWidth="1"/>
    <col min="7" max="7" width="6.875" style="2" hidden="1" customWidth="1"/>
    <col min="8" max="9" width="7.00390625" style="2" hidden="1" customWidth="1"/>
    <col min="10" max="10" width="7.125" style="2" hidden="1" customWidth="1"/>
    <col min="11" max="11" width="6.75390625" style="0" hidden="1" customWidth="1"/>
    <col min="12" max="12" width="7.00390625" style="0" hidden="1" customWidth="1"/>
    <col min="13" max="13" width="7.375" style="0" hidden="1" customWidth="1"/>
    <col min="14" max="14" width="7.00390625" style="0" hidden="1" customWidth="1"/>
    <col min="15" max="15" width="6.75390625" style="0" hidden="1" customWidth="1"/>
    <col min="16" max="16" width="6.875" style="0" hidden="1" customWidth="1"/>
    <col min="17" max="17" width="6.75390625" style="0" hidden="1" customWidth="1"/>
    <col min="18" max="18" width="7.125" style="0" hidden="1" customWidth="1"/>
    <col min="19" max="19" width="6.875" style="0" hidden="1" customWidth="1"/>
    <col min="20" max="20" width="7.125" style="0" hidden="1" customWidth="1"/>
    <col min="21" max="21" width="7.00390625" style="0" hidden="1" customWidth="1"/>
    <col min="22" max="22" width="7.25390625" style="0" hidden="1" customWidth="1"/>
    <col min="23" max="23" width="7.75390625" style="0" hidden="1" customWidth="1"/>
    <col min="24" max="24" width="7.125" style="0" hidden="1" customWidth="1"/>
  </cols>
  <sheetData>
    <row r="1" spans="1:19" ht="18">
      <c r="A1" s="1" t="s">
        <v>323</v>
      </c>
      <c r="B1" s="2"/>
      <c r="C1" s="2"/>
      <c r="K1" s="2"/>
      <c r="L1" s="2"/>
      <c r="M1" s="2"/>
      <c r="N1" s="2"/>
      <c r="O1" s="2"/>
      <c r="P1" s="2"/>
      <c r="Q1" s="2"/>
      <c r="R1" s="2"/>
      <c r="S1" s="2"/>
    </row>
    <row r="3" spans="1:8" s="3" customFormat="1" ht="15.75">
      <c r="A3" s="3" t="s">
        <v>0</v>
      </c>
      <c r="B3" s="4"/>
      <c r="C3" s="4"/>
      <c r="D3" s="4"/>
      <c r="E3" s="4"/>
      <c r="F3" s="4"/>
      <c r="G3" s="5"/>
      <c r="H3" s="6"/>
    </row>
    <row r="4" spans="1:24" s="6" customFormat="1" ht="12.75">
      <c r="A4" s="7"/>
      <c r="D4" s="7"/>
      <c r="E4" s="64" t="s">
        <v>1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6"/>
      <c r="R4" s="64" t="s">
        <v>2</v>
      </c>
      <c r="S4" s="65"/>
      <c r="T4" s="65"/>
      <c r="U4" s="65"/>
      <c r="V4" s="65"/>
      <c r="W4" s="65"/>
      <c r="X4" s="66"/>
    </row>
    <row r="5" spans="1:24" s="6" customFormat="1" ht="10.5" customHeight="1">
      <c r="A5" s="7"/>
      <c r="D5" s="7"/>
      <c r="E5" s="64" t="s">
        <v>151</v>
      </c>
      <c r="F5" s="65"/>
      <c r="G5" s="65"/>
      <c r="H5" s="65"/>
      <c r="I5" s="66"/>
      <c r="J5" s="65" t="s">
        <v>152</v>
      </c>
      <c r="K5" s="65"/>
      <c r="L5" s="65"/>
      <c r="M5" s="65"/>
      <c r="N5" s="65"/>
      <c r="O5" s="65"/>
      <c r="P5" s="65"/>
      <c r="Q5" s="66"/>
      <c r="R5" s="64" t="s">
        <v>151</v>
      </c>
      <c r="S5" s="66"/>
      <c r="T5" s="64" t="s">
        <v>152</v>
      </c>
      <c r="U5" s="65"/>
      <c r="V5" s="65"/>
      <c r="W5" s="65"/>
      <c r="X5" s="66"/>
    </row>
    <row r="6" spans="1:25" ht="20.25" customHeight="1">
      <c r="A6" s="70" t="s">
        <v>3</v>
      </c>
      <c r="B6" s="73" t="s">
        <v>4</v>
      </c>
      <c r="C6" s="73" t="s">
        <v>5</v>
      </c>
      <c r="D6" s="76" t="s">
        <v>6</v>
      </c>
      <c r="E6" s="59" t="s">
        <v>208</v>
      </c>
      <c r="F6" s="9" t="s">
        <v>179</v>
      </c>
      <c r="G6" s="9" t="s">
        <v>180</v>
      </c>
      <c r="H6" s="8" t="s">
        <v>228</v>
      </c>
      <c r="I6" s="42" t="s">
        <v>157</v>
      </c>
      <c r="J6" s="10" t="s">
        <v>194</v>
      </c>
      <c r="K6" s="8" t="s">
        <v>264</v>
      </c>
      <c r="L6" s="52" t="s">
        <v>301</v>
      </c>
      <c r="M6" s="8" t="s">
        <v>179</v>
      </c>
      <c r="N6" s="8" t="s">
        <v>305</v>
      </c>
      <c r="O6" s="8" t="s">
        <v>180</v>
      </c>
      <c r="P6" s="8" t="s">
        <v>322</v>
      </c>
      <c r="Q6" s="42" t="s">
        <v>157</v>
      </c>
      <c r="R6" s="9" t="s">
        <v>155</v>
      </c>
      <c r="S6" s="21" t="s">
        <v>154</v>
      </c>
      <c r="T6" s="10" t="s">
        <v>234</v>
      </c>
      <c r="U6" s="8" t="s">
        <v>265</v>
      </c>
      <c r="V6" s="8" t="s">
        <v>153</v>
      </c>
      <c r="W6" s="54" t="s">
        <v>306</v>
      </c>
      <c r="X6" s="21" t="s">
        <v>154</v>
      </c>
      <c r="Y6" s="67" t="s">
        <v>7</v>
      </c>
    </row>
    <row r="7" spans="1:25" ht="14.25" customHeight="1">
      <c r="A7" s="71"/>
      <c r="B7" s="74"/>
      <c r="C7" s="74"/>
      <c r="D7" s="77"/>
      <c r="E7" s="60">
        <v>38535</v>
      </c>
      <c r="F7" s="40">
        <v>38546</v>
      </c>
      <c r="G7" s="40">
        <v>38648</v>
      </c>
      <c r="H7" s="39">
        <v>38654</v>
      </c>
      <c r="I7" s="45">
        <v>38676</v>
      </c>
      <c r="J7" s="38">
        <v>38836</v>
      </c>
      <c r="K7" s="39">
        <v>38857</v>
      </c>
      <c r="L7" s="39">
        <v>38898</v>
      </c>
      <c r="M7" s="39">
        <v>38911</v>
      </c>
      <c r="N7" s="39">
        <v>38977</v>
      </c>
      <c r="O7" s="39">
        <v>38993</v>
      </c>
      <c r="P7" s="39">
        <v>39033</v>
      </c>
      <c r="Q7" s="45">
        <v>39040</v>
      </c>
      <c r="R7" s="40">
        <v>38641</v>
      </c>
      <c r="S7" s="41">
        <v>38689</v>
      </c>
      <c r="T7" s="38">
        <v>38820</v>
      </c>
      <c r="U7" s="39">
        <v>38863</v>
      </c>
      <c r="V7" s="39">
        <v>38891</v>
      </c>
      <c r="W7" s="39">
        <v>39011</v>
      </c>
      <c r="X7" s="41">
        <v>39053</v>
      </c>
      <c r="Y7" s="68"/>
    </row>
    <row r="8" spans="1:25" ht="13.5" customHeight="1">
      <c r="A8" s="72"/>
      <c r="B8" s="75"/>
      <c r="C8" s="75"/>
      <c r="D8" s="78"/>
      <c r="E8" s="59">
        <v>1</v>
      </c>
      <c r="F8" s="9" t="s">
        <v>158</v>
      </c>
      <c r="G8" s="9" t="s">
        <v>62</v>
      </c>
      <c r="H8" s="8" t="s">
        <v>71</v>
      </c>
      <c r="I8" s="42" t="s">
        <v>158</v>
      </c>
      <c r="J8" s="10" t="s">
        <v>158</v>
      </c>
      <c r="K8" s="8" t="s">
        <v>71</v>
      </c>
      <c r="L8" s="52">
        <v>1</v>
      </c>
      <c r="M8" s="8" t="s">
        <v>8</v>
      </c>
      <c r="N8" s="8" t="s">
        <v>158</v>
      </c>
      <c r="O8" s="8" t="s">
        <v>62</v>
      </c>
      <c r="P8" s="8" t="s">
        <v>158</v>
      </c>
      <c r="Q8" s="21" t="s">
        <v>158</v>
      </c>
      <c r="R8" s="9" t="s">
        <v>71</v>
      </c>
      <c r="S8" s="21" t="s">
        <v>78</v>
      </c>
      <c r="T8" s="10" t="s">
        <v>8</v>
      </c>
      <c r="U8" s="8" t="s">
        <v>158</v>
      </c>
      <c r="V8" s="8" t="s">
        <v>9</v>
      </c>
      <c r="W8" s="54">
        <v>1</v>
      </c>
      <c r="X8" s="21" t="s">
        <v>8</v>
      </c>
      <c r="Y8" s="69"/>
    </row>
    <row r="9" spans="1:25" ht="3" customHeight="1">
      <c r="A9" s="11"/>
      <c r="B9" s="12"/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2.75">
      <c r="A10" s="13">
        <v>1</v>
      </c>
      <c r="B10" s="14" t="s">
        <v>48</v>
      </c>
      <c r="C10" s="14" t="s">
        <v>21</v>
      </c>
      <c r="D10" s="37">
        <v>89</v>
      </c>
      <c r="E10" s="17">
        <v>18.5</v>
      </c>
      <c r="F10" s="16">
        <v>0</v>
      </c>
      <c r="G10" s="16">
        <v>16.5</v>
      </c>
      <c r="H10" s="16">
        <v>0</v>
      </c>
      <c r="I10" s="28">
        <v>0</v>
      </c>
      <c r="J10" s="15">
        <v>11.2</v>
      </c>
      <c r="K10" s="16">
        <v>22.4</v>
      </c>
      <c r="L10" s="16">
        <v>6</v>
      </c>
      <c r="M10" s="16">
        <v>0</v>
      </c>
      <c r="N10" s="16">
        <v>30.1</v>
      </c>
      <c r="O10" s="16">
        <v>33</v>
      </c>
      <c r="P10" s="16">
        <v>28</v>
      </c>
      <c r="Q10" s="28">
        <v>21.7</v>
      </c>
      <c r="R10" s="17">
        <v>0</v>
      </c>
      <c r="S10" s="28">
        <v>50</v>
      </c>
      <c r="T10" s="47">
        <v>90</v>
      </c>
      <c r="U10" s="17">
        <v>70</v>
      </c>
      <c r="V10" s="17">
        <v>50</v>
      </c>
      <c r="W10" s="17">
        <v>80</v>
      </c>
      <c r="X10" s="17">
        <v>72</v>
      </c>
      <c r="Y10" s="18">
        <f aca="true" t="shared" si="0" ref="Y10:Y41">LARGE(R10:X10,1)+LARGE(R10:X10,2)+LARGE(R10:X10,3)+LARGE(E10:Q10,1)+LARGE(E10:Q10,2)+LARGE(E10:Q10,3)</f>
        <v>333.1</v>
      </c>
    </row>
    <row r="11" spans="1:25" ht="12.75">
      <c r="A11" s="13">
        <v>2</v>
      </c>
      <c r="B11" s="14" t="s">
        <v>14</v>
      </c>
      <c r="C11" s="14" t="s">
        <v>15</v>
      </c>
      <c r="D11" s="37">
        <v>87</v>
      </c>
      <c r="E11" s="17">
        <v>10.6</v>
      </c>
      <c r="F11" s="16">
        <v>4.3</v>
      </c>
      <c r="G11" s="16">
        <v>0</v>
      </c>
      <c r="H11" s="16">
        <v>0</v>
      </c>
      <c r="I11" s="28">
        <v>8.4</v>
      </c>
      <c r="J11" s="15">
        <v>0</v>
      </c>
      <c r="K11" s="16">
        <v>0</v>
      </c>
      <c r="L11" s="16">
        <v>32.5</v>
      </c>
      <c r="M11" s="16">
        <v>25.2</v>
      </c>
      <c r="N11" s="16">
        <v>0</v>
      </c>
      <c r="O11" s="16">
        <v>0</v>
      </c>
      <c r="P11" s="16">
        <v>0</v>
      </c>
      <c r="Q11" s="44">
        <v>25.9</v>
      </c>
      <c r="R11" s="17">
        <v>40</v>
      </c>
      <c r="S11" s="28">
        <v>32.5</v>
      </c>
      <c r="T11" s="47">
        <v>36</v>
      </c>
      <c r="U11" s="17">
        <v>0</v>
      </c>
      <c r="V11" s="17">
        <v>0</v>
      </c>
      <c r="W11" s="17">
        <v>65</v>
      </c>
      <c r="X11" s="17">
        <v>90</v>
      </c>
      <c r="Y11" s="18">
        <f t="shared" si="0"/>
        <v>278.6</v>
      </c>
    </row>
    <row r="12" spans="1:25" ht="12.75">
      <c r="A12" s="13">
        <v>3</v>
      </c>
      <c r="B12" s="14" t="s">
        <v>23</v>
      </c>
      <c r="C12" s="14" t="s">
        <v>11</v>
      </c>
      <c r="D12" s="37">
        <v>85</v>
      </c>
      <c r="E12" s="17">
        <v>0</v>
      </c>
      <c r="F12" s="16">
        <v>0</v>
      </c>
      <c r="G12" s="16">
        <v>7.2</v>
      </c>
      <c r="H12" s="16">
        <v>0</v>
      </c>
      <c r="I12" s="28">
        <v>0</v>
      </c>
      <c r="J12" s="15">
        <v>0</v>
      </c>
      <c r="K12" s="16">
        <v>0</v>
      </c>
      <c r="L12" s="16">
        <v>2.5</v>
      </c>
      <c r="M12" s="16">
        <v>0</v>
      </c>
      <c r="N12" s="16">
        <v>0</v>
      </c>
      <c r="O12" s="16">
        <v>8.4</v>
      </c>
      <c r="P12" s="16">
        <v>0</v>
      </c>
      <c r="Q12" s="44">
        <v>0</v>
      </c>
      <c r="R12" s="17">
        <v>0</v>
      </c>
      <c r="S12" s="28">
        <v>27.5</v>
      </c>
      <c r="T12" s="47">
        <v>33.3</v>
      </c>
      <c r="U12" s="17">
        <v>15.4</v>
      </c>
      <c r="V12" s="17">
        <v>40</v>
      </c>
      <c r="W12" s="17">
        <v>100</v>
      </c>
      <c r="X12" s="17">
        <v>45.9</v>
      </c>
      <c r="Y12" s="18">
        <f t="shared" si="0"/>
        <v>204</v>
      </c>
    </row>
    <row r="13" spans="1:25" ht="12.75">
      <c r="A13" s="13">
        <v>4</v>
      </c>
      <c r="B13" s="14" t="s">
        <v>25</v>
      </c>
      <c r="C13" s="14" t="s">
        <v>26</v>
      </c>
      <c r="D13" s="37">
        <v>87</v>
      </c>
      <c r="E13" s="17">
        <v>0</v>
      </c>
      <c r="F13" s="16">
        <v>2.5</v>
      </c>
      <c r="G13" s="16">
        <v>0</v>
      </c>
      <c r="H13" s="16">
        <v>0</v>
      </c>
      <c r="I13" s="28">
        <v>0</v>
      </c>
      <c r="J13" s="15">
        <v>0</v>
      </c>
      <c r="K13" s="16">
        <v>0</v>
      </c>
      <c r="L13" s="16">
        <v>9</v>
      </c>
      <c r="M13" s="16">
        <v>4.5</v>
      </c>
      <c r="N13" s="16">
        <v>0</v>
      </c>
      <c r="O13" s="16">
        <v>0</v>
      </c>
      <c r="P13" s="16">
        <v>0</v>
      </c>
      <c r="Q13" s="44">
        <v>0</v>
      </c>
      <c r="R13" s="17">
        <v>18.8</v>
      </c>
      <c r="S13" s="28">
        <v>25.5</v>
      </c>
      <c r="T13" s="47">
        <v>72</v>
      </c>
      <c r="U13" s="17">
        <v>56</v>
      </c>
      <c r="V13" s="17">
        <v>0</v>
      </c>
      <c r="W13" s="17">
        <v>55</v>
      </c>
      <c r="X13" s="17">
        <v>58.5</v>
      </c>
      <c r="Y13" s="18">
        <f t="shared" si="0"/>
        <v>202.5</v>
      </c>
    </row>
    <row r="14" spans="1:25" ht="12.75">
      <c r="A14" s="13">
        <v>5</v>
      </c>
      <c r="B14" s="14" t="s">
        <v>161</v>
      </c>
      <c r="C14" s="14" t="s">
        <v>17</v>
      </c>
      <c r="D14" s="37">
        <v>90</v>
      </c>
      <c r="E14" s="17">
        <v>0</v>
      </c>
      <c r="F14" s="16">
        <v>0</v>
      </c>
      <c r="G14" s="16">
        <v>0</v>
      </c>
      <c r="H14" s="16">
        <v>0</v>
      </c>
      <c r="I14" s="28">
        <v>0</v>
      </c>
      <c r="J14" s="15">
        <v>0</v>
      </c>
      <c r="K14" s="16">
        <v>0</v>
      </c>
      <c r="L14" s="16">
        <v>20</v>
      </c>
      <c r="M14" s="16">
        <v>0</v>
      </c>
      <c r="N14" s="16">
        <v>0</v>
      </c>
      <c r="O14" s="16">
        <v>0</v>
      </c>
      <c r="P14" s="16">
        <v>0</v>
      </c>
      <c r="Q14" s="44">
        <v>0</v>
      </c>
      <c r="R14" s="17">
        <v>17.2</v>
      </c>
      <c r="S14" s="28">
        <v>40</v>
      </c>
      <c r="T14" s="47">
        <v>58.5</v>
      </c>
      <c r="U14" s="17">
        <v>0</v>
      </c>
      <c r="V14" s="17">
        <v>0</v>
      </c>
      <c r="W14" s="17">
        <v>0</v>
      </c>
      <c r="X14" s="17">
        <v>31.95</v>
      </c>
      <c r="Y14" s="18">
        <f t="shared" si="0"/>
        <v>150.45</v>
      </c>
    </row>
    <row r="15" spans="1:25" ht="12.75">
      <c r="A15" s="13">
        <v>6</v>
      </c>
      <c r="B15" s="14" t="s">
        <v>27</v>
      </c>
      <c r="C15" s="14" t="s">
        <v>13</v>
      </c>
      <c r="D15" s="37">
        <v>87</v>
      </c>
      <c r="E15" s="17">
        <v>0</v>
      </c>
      <c r="F15" s="16">
        <v>0</v>
      </c>
      <c r="G15" s="16">
        <v>0</v>
      </c>
      <c r="H15" s="16">
        <v>0</v>
      </c>
      <c r="I15" s="28">
        <v>0</v>
      </c>
      <c r="J15" s="15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44">
        <v>0</v>
      </c>
      <c r="R15" s="17">
        <v>26</v>
      </c>
      <c r="S15" s="28">
        <v>20</v>
      </c>
      <c r="T15" s="47">
        <v>42.3</v>
      </c>
      <c r="U15" s="17">
        <v>35.7</v>
      </c>
      <c r="V15" s="17">
        <v>0</v>
      </c>
      <c r="W15" s="17">
        <v>51</v>
      </c>
      <c r="X15" s="17">
        <v>0</v>
      </c>
      <c r="Y15" s="18">
        <f t="shared" si="0"/>
        <v>129</v>
      </c>
    </row>
    <row r="16" spans="1:25" ht="12.75">
      <c r="A16" s="13">
        <v>7</v>
      </c>
      <c r="B16" s="14" t="s">
        <v>52</v>
      </c>
      <c r="C16" s="14" t="s">
        <v>17</v>
      </c>
      <c r="D16" s="37">
        <v>84</v>
      </c>
      <c r="E16" s="17">
        <v>0</v>
      </c>
      <c r="F16" s="16">
        <v>0</v>
      </c>
      <c r="G16" s="16">
        <v>0</v>
      </c>
      <c r="H16" s="16">
        <v>0</v>
      </c>
      <c r="I16" s="28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44">
        <v>0</v>
      </c>
      <c r="R16" s="17">
        <v>3.8</v>
      </c>
      <c r="S16" s="28">
        <v>0</v>
      </c>
      <c r="T16" s="47">
        <v>45.9</v>
      </c>
      <c r="U16" s="17">
        <v>0</v>
      </c>
      <c r="V16" s="17">
        <v>0</v>
      </c>
      <c r="W16" s="17">
        <v>31</v>
      </c>
      <c r="X16" s="17">
        <v>37.35</v>
      </c>
      <c r="Y16" s="18">
        <f t="shared" si="0"/>
        <v>114.25</v>
      </c>
    </row>
    <row r="17" spans="1:25" ht="12.75">
      <c r="A17" s="13">
        <v>8</v>
      </c>
      <c r="B17" s="14" t="s">
        <v>35</v>
      </c>
      <c r="C17" s="14" t="s">
        <v>11</v>
      </c>
      <c r="D17" s="37">
        <v>83</v>
      </c>
      <c r="E17" s="17">
        <v>0</v>
      </c>
      <c r="F17" s="16">
        <v>0</v>
      </c>
      <c r="G17" s="16">
        <v>0</v>
      </c>
      <c r="H17" s="16">
        <v>0</v>
      </c>
      <c r="I17" s="28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44">
        <v>0</v>
      </c>
      <c r="R17" s="17">
        <v>3.2</v>
      </c>
      <c r="S17" s="28">
        <v>0</v>
      </c>
      <c r="T17" s="47">
        <v>0</v>
      </c>
      <c r="U17" s="17">
        <v>38.5</v>
      </c>
      <c r="V17" s="17">
        <v>32.5</v>
      </c>
      <c r="W17" s="17">
        <v>43</v>
      </c>
      <c r="X17" s="17">
        <v>0</v>
      </c>
      <c r="Y17" s="18">
        <f t="shared" si="0"/>
        <v>114</v>
      </c>
    </row>
    <row r="18" spans="1:25" ht="12.75">
      <c r="A18" s="13">
        <v>9</v>
      </c>
      <c r="B18" s="14" t="s">
        <v>163</v>
      </c>
      <c r="C18" s="14" t="s">
        <v>21</v>
      </c>
      <c r="D18" s="37">
        <v>86</v>
      </c>
      <c r="E18" s="17">
        <v>0</v>
      </c>
      <c r="F18" s="16">
        <v>0</v>
      </c>
      <c r="G18" s="16">
        <v>0</v>
      </c>
      <c r="H18" s="16">
        <v>0</v>
      </c>
      <c r="I18" s="28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44">
        <v>0</v>
      </c>
      <c r="R18" s="17">
        <v>10.4</v>
      </c>
      <c r="S18" s="28">
        <v>14</v>
      </c>
      <c r="T18" s="47">
        <v>13.59</v>
      </c>
      <c r="U18" s="17">
        <v>28</v>
      </c>
      <c r="V18" s="17">
        <v>0</v>
      </c>
      <c r="W18" s="17">
        <v>47</v>
      </c>
      <c r="X18" s="17">
        <v>31.95</v>
      </c>
      <c r="Y18" s="18">
        <f t="shared" si="0"/>
        <v>106.95</v>
      </c>
    </row>
    <row r="19" spans="1:25" ht="12.75">
      <c r="A19" s="13">
        <v>10</v>
      </c>
      <c r="B19" s="14" t="s">
        <v>164</v>
      </c>
      <c r="C19" s="14" t="s">
        <v>11</v>
      </c>
      <c r="D19" s="37">
        <v>90</v>
      </c>
      <c r="E19" s="17">
        <v>0</v>
      </c>
      <c r="F19" s="16">
        <v>0</v>
      </c>
      <c r="G19" s="16">
        <v>0</v>
      </c>
      <c r="H19" s="16">
        <v>0</v>
      </c>
      <c r="I19" s="28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14.4</v>
      </c>
      <c r="P19" s="16">
        <v>0</v>
      </c>
      <c r="Q19" s="44">
        <v>0</v>
      </c>
      <c r="R19" s="17">
        <v>0</v>
      </c>
      <c r="S19" s="28">
        <v>0</v>
      </c>
      <c r="T19" s="47">
        <v>0</v>
      </c>
      <c r="U19" s="17">
        <v>24.85</v>
      </c>
      <c r="V19" s="17">
        <v>25.5</v>
      </c>
      <c r="W19" s="17">
        <v>27</v>
      </c>
      <c r="X19" s="17">
        <v>0</v>
      </c>
      <c r="Y19" s="18">
        <f t="shared" si="0"/>
        <v>91.75</v>
      </c>
    </row>
    <row r="20" spans="1:25" ht="12.75">
      <c r="A20" s="13">
        <v>11</v>
      </c>
      <c r="B20" s="14" t="s">
        <v>270</v>
      </c>
      <c r="C20" s="14" t="s">
        <v>11</v>
      </c>
      <c r="D20" s="37">
        <v>89</v>
      </c>
      <c r="E20" s="17">
        <v>0</v>
      </c>
      <c r="F20" s="16">
        <v>0</v>
      </c>
      <c r="G20" s="16">
        <v>0</v>
      </c>
      <c r="H20" s="16">
        <v>0</v>
      </c>
      <c r="I20" s="28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44">
        <v>0</v>
      </c>
      <c r="R20" s="17">
        <v>0</v>
      </c>
      <c r="S20" s="28">
        <v>0</v>
      </c>
      <c r="T20" s="47">
        <v>0</v>
      </c>
      <c r="U20" s="17">
        <v>45.5</v>
      </c>
      <c r="V20" s="17">
        <v>27.5</v>
      </c>
      <c r="W20" s="17">
        <v>13.2</v>
      </c>
      <c r="X20" s="17">
        <v>0</v>
      </c>
      <c r="Y20" s="18">
        <f t="shared" si="0"/>
        <v>86.2</v>
      </c>
    </row>
    <row r="21" spans="1:25" ht="12.75">
      <c r="A21" s="13">
        <v>12</v>
      </c>
      <c r="B21" s="14" t="s">
        <v>29</v>
      </c>
      <c r="C21" s="14" t="s">
        <v>22</v>
      </c>
      <c r="D21" s="37">
        <v>84</v>
      </c>
      <c r="E21" s="17">
        <v>0</v>
      </c>
      <c r="F21" s="16">
        <v>0</v>
      </c>
      <c r="G21" s="16">
        <v>2.4</v>
      </c>
      <c r="H21" s="16">
        <v>0</v>
      </c>
      <c r="I21" s="28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44">
        <v>0</v>
      </c>
      <c r="R21" s="17">
        <v>11.2</v>
      </c>
      <c r="S21" s="28">
        <v>17</v>
      </c>
      <c r="T21" s="47">
        <v>49.5</v>
      </c>
      <c r="U21" s="17">
        <v>0</v>
      </c>
      <c r="V21" s="17">
        <v>0</v>
      </c>
      <c r="W21" s="17">
        <v>13.2</v>
      </c>
      <c r="X21" s="17">
        <v>0</v>
      </c>
      <c r="Y21" s="18">
        <f t="shared" si="0"/>
        <v>82.10000000000001</v>
      </c>
    </row>
    <row r="22" spans="1:25" ht="12.75">
      <c r="A22" s="13">
        <v>13</v>
      </c>
      <c r="B22" s="14" t="s">
        <v>212</v>
      </c>
      <c r="C22" s="14" t="s">
        <v>11</v>
      </c>
      <c r="D22" s="37">
        <v>90</v>
      </c>
      <c r="E22" s="17">
        <v>0</v>
      </c>
      <c r="F22" s="16">
        <v>0</v>
      </c>
      <c r="G22" s="16">
        <v>0</v>
      </c>
      <c r="H22" s="16">
        <v>0</v>
      </c>
      <c r="I22" s="28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12</v>
      </c>
      <c r="P22" s="16">
        <v>0</v>
      </c>
      <c r="Q22" s="44">
        <v>0</v>
      </c>
      <c r="R22" s="17">
        <v>1.4</v>
      </c>
      <c r="S22" s="28">
        <v>0</v>
      </c>
      <c r="T22" s="47">
        <v>0</v>
      </c>
      <c r="U22" s="17">
        <v>12.6</v>
      </c>
      <c r="V22" s="17">
        <v>20</v>
      </c>
      <c r="W22" s="17">
        <v>37</v>
      </c>
      <c r="X22" s="17">
        <v>0</v>
      </c>
      <c r="Y22" s="18">
        <f t="shared" si="0"/>
        <v>81.6</v>
      </c>
    </row>
    <row r="23" spans="1:25" ht="12.75">
      <c r="A23" s="13">
        <v>14</v>
      </c>
      <c r="B23" s="14" t="s">
        <v>51</v>
      </c>
      <c r="C23" s="14" t="s">
        <v>21</v>
      </c>
      <c r="D23" s="37">
        <v>83</v>
      </c>
      <c r="E23" s="17">
        <v>0</v>
      </c>
      <c r="F23" s="16">
        <v>0</v>
      </c>
      <c r="G23" s="16">
        <v>0</v>
      </c>
      <c r="H23" s="16">
        <v>0</v>
      </c>
      <c r="I23" s="28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44">
        <v>0</v>
      </c>
      <c r="R23" s="17">
        <v>1.4</v>
      </c>
      <c r="S23" s="28">
        <v>0</v>
      </c>
      <c r="T23" s="47">
        <v>5.85</v>
      </c>
      <c r="U23" s="17">
        <v>16.8</v>
      </c>
      <c r="V23" s="17">
        <v>0</v>
      </c>
      <c r="W23" s="17">
        <v>13.2</v>
      </c>
      <c r="X23" s="17">
        <v>49.5</v>
      </c>
      <c r="Y23" s="18">
        <f t="shared" si="0"/>
        <v>79.5</v>
      </c>
    </row>
    <row r="24" spans="1:25" ht="12.75">
      <c r="A24" s="13">
        <v>15</v>
      </c>
      <c r="B24" s="14" t="s">
        <v>20</v>
      </c>
      <c r="C24" s="14" t="s">
        <v>21</v>
      </c>
      <c r="D24" s="37">
        <v>85</v>
      </c>
      <c r="E24" s="17">
        <v>0</v>
      </c>
      <c r="F24" s="16">
        <v>0</v>
      </c>
      <c r="G24" s="16">
        <v>0</v>
      </c>
      <c r="H24" s="16">
        <v>0</v>
      </c>
      <c r="I24" s="28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44">
        <v>0</v>
      </c>
      <c r="R24" s="17">
        <v>14.8</v>
      </c>
      <c r="S24" s="28">
        <v>0</v>
      </c>
      <c r="T24" s="47">
        <v>30.6</v>
      </c>
      <c r="U24" s="17">
        <v>0</v>
      </c>
      <c r="V24" s="17">
        <v>0</v>
      </c>
      <c r="W24" s="17">
        <v>34</v>
      </c>
      <c r="X24" s="17">
        <v>0</v>
      </c>
      <c r="Y24" s="18">
        <f t="shared" si="0"/>
        <v>79.39999999999999</v>
      </c>
    </row>
    <row r="25" spans="1:25" ht="12.75">
      <c r="A25" s="13">
        <v>16</v>
      </c>
      <c r="B25" s="14" t="s">
        <v>41</v>
      </c>
      <c r="C25" s="14" t="s">
        <v>11</v>
      </c>
      <c r="D25" s="37">
        <v>85</v>
      </c>
      <c r="E25" s="17">
        <v>0</v>
      </c>
      <c r="F25" s="16">
        <v>0</v>
      </c>
      <c r="G25" s="16">
        <v>0</v>
      </c>
      <c r="H25" s="16">
        <v>0</v>
      </c>
      <c r="I25" s="28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44">
        <v>0</v>
      </c>
      <c r="R25" s="17">
        <v>0</v>
      </c>
      <c r="S25" s="28">
        <v>5</v>
      </c>
      <c r="T25" s="47">
        <v>27.9</v>
      </c>
      <c r="U25" s="17">
        <v>7</v>
      </c>
      <c r="V25" s="17">
        <v>13</v>
      </c>
      <c r="W25" s="17">
        <v>0</v>
      </c>
      <c r="X25" s="17">
        <v>25.2</v>
      </c>
      <c r="Y25" s="18">
        <f t="shared" si="0"/>
        <v>66.1</v>
      </c>
    </row>
    <row r="26" spans="1:25" ht="12.75">
      <c r="A26" s="13">
        <v>17</v>
      </c>
      <c r="B26" s="14" t="s">
        <v>28</v>
      </c>
      <c r="C26" s="14" t="s">
        <v>22</v>
      </c>
      <c r="D26" s="37">
        <v>85</v>
      </c>
      <c r="E26" s="17">
        <v>0</v>
      </c>
      <c r="F26" s="16">
        <v>0</v>
      </c>
      <c r="G26" s="16">
        <v>0</v>
      </c>
      <c r="H26" s="16">
        <v>0</v>
      </c>
      <c r="I26" s="28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44">
        <v>0</v>
      </c>
      <c r="R26" s="17">
        <v>9.6</v>
      </c>
      <c r="S26" s="28">
        <v>12.5</v>
      </c>
      <c r="T26" s="47">
        <v>13.59</v>
      </c>
      <c r="U26" s="17">
        <v>14</v>
      </c>
      <c r="V26" s="17">
        <v>0</v>
      </c>
      <c r="W26" s="17">
        <v>0</v>
      </c>
      <c r="X26" s="17">
        <v>37.35</v>
      </c>
      <c r="Y26" s="18">
        <f t="shared" si="0"/>
        <v>64.94</v>
      </c>
    </row>
    <row r="27" spans="1:25" ht="12.75">
      <c r="A27" s="13">
        <v>18</v>
      </c>
      <c r="B27" s="14" t="s">
        <v>39</v>
      </c>
      <c r="C27" s="14" t="s">
        <v>22</v>
      </c>
      <c r="D27" s="37">
        <v>86</v>
      </c>
      <c r="E27" s="17">
        <v>0</v>
      </c>
      <c r="F27" s="16">
        <v>0</v>
      </c>
      <c r="G27" s="16">
        <v>0</v>
      </c>
      <c r="H27" s="16">
        <v>0</v>
      </c>
      <c r="I27" s="28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44">
        <v>0</v>
      </c>
      <c r="R27" s="17">
        <v>16</v>
      </c>
      <c r="S27" s="28">
        <v>11</v>
      </c>
      <c r="T27" s="47">
        <v>13.59</v>
      </c>
      <c r="U27" s="17">
        <v>32.9</v>
      </c>
      <c r="V27" s="17">
        <v>0</v>
      </c>
      <c r="W27" s="17">
        <v>3</v>
      </c>
      <c r="X27" s="17">
        <v>0</v>
      </c>
      <c r="Y27" s="18">
        <f t="shared" si="0"/>
        <v>62.489999999999995</v>
      </c>
    </row>
    <row r="28" spans="1:25" ht="12.75">
      <c r="A28" s="13">
        <v>19</v>
      </c>
      <c r="B28" s="14" t="s">
        <v>59</v>
      </c>
      <c r="C28" s="14" t="s">
        <v>17</v>
      </c>
      <c r="D28" s="37">
        <v>89</v>
      </c>
      <c r="E28" s="17">
        <v>0</v>
      </c>
      <c r="F28" s="16">
        <v>0</v>
      </c>
      <c r="G28" s="16">
        <v>0</v>
      </c>
      <c r="H28" s="16">
        <v>0</v>
      </c>
      <c r="I28" s="28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44">
        <v>0</v>
      </c>
      <c r="R28" s="17">
        <v>0</v>
      </c>
      <c r="S28" s="28">
        <v>21.5</v>
      </c>
      <c r="T28" s="47">
        <v>0</v>
      </c>
      <c r="U28" s="17">
        <v>0</v>
      </c>
      <c r="V28" s="17">
        <v>0</v>
      </c>
      <c r="W28" s="17">
        <v>40</v>
      </c>
      <c r="X28" s="17">
        <v>0</v>
      </c>
      <c r="Y28" s="18">
        <f t="shared" si="0"/>
        <v>61.5</v>
      </c>
    </row>
    <row r="29" spans="1:25" ht="12.75">
      <c r="A29" s="13">
        <v>20</v>
      </c>
      <c r="B29" s="14" t="s">
        <v>19</v>
      </c>
      <c r="C29" s="14" t="s">
        <v>17</v>
      </c>
      <c r="D29" s="37">
        <v>82</v>
      </c>
      <c r="E29" s="17">
        <v>0</v>
      </c>
      <c r="F29" s="16">
        <v>0</v>
      </c>
      <c r="G29" s="16">
        <v>0</v>
      </c>
      <c r="H29" s="16">
        <v>0</v>
      </c>
      <c r="I29" s="28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44">
        <v>0</v>
      </c>
      <c r="R29" s="17">
        <v>20.4</v>
      </c>
      <c r="S29" s="28">
        <v>18.5</v>
      </c>
      <c r="T29" s="47">
        <v>0</v>
      </c>
      <c r="U29" s="17">
        <v>0</v>
      </c>
      <c r="V29" s="17">
        <v>0</v>
      </c>
      <c r="W29" s="17">
        <v>22</v>
      </c>
      <c r="X29" s="17">
        <v>0</v>
      </c>
      <c r="Y29" s="18">
        <f t="shared" si="0"/>
        <v>60.9</v>
      </c>
    </row>
    <row r="30" spans="1:25" ht="12.75">
      <c r="A30" s="13">
        <v>21</v>
      </c>
      <c r="B30" s="14" t="s">
        <v>49</v>
      </c>
      <c r="C30" s="14" t="s">
        <v>50</v>
      </c>
      <c r="D30" s="37">
        <v>83</v>
      </c>
      <c r="E30" s="17">
        <v>0</v>
      </c>
      <c r="F30" s="16">
        <v>0</v>
      </c>
      <c r="G30" s="16">
        <v>0</v>
      </c>
      <c r="H30" s="16">
        <v>0</v>
      </c>
      <c r="I30" s="28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44">
        <v>0</v>
      </c>
      <c r="R30" s="17">
        <v>22</v>
      </c>
      <c r="S30" s="28">
        <v>4</v>
      </c>
      <c r="T30" s="47">
        <v>13.59</v>
      </c>
      <c r="U30" s="17">
        <v>8.4</v>
      </c>
      <c r="V30" s="17">
        <v>18.5</v>
      </c>
      <c r="W30" s="17">
        <v>20</v>
      </c>
      <c r="X30" s="17">
        <v>0</v>
      </c>
      <c r="Y30" s="18">
        <f t="shared" si="0"/>
        <v>60.5</v>
      </c>
    </row>
    <row r="31" spans="1:25" ht="12.75">
      <c r="A31" s="13">
        <v>22</v>
      </c>
      <c r="B31" s="14" t="s">
        <v>16</v>
      </c>
      <c r="C31" s="14" t="s">
        <v>21</v>
      </c>
      <c r="D31" s="37">
        <v>83</v>
      </c>
      <c r="E31" s="17">
        <v>10.6</v>
      </c>
      <c r="F31" s="16">
        <v>2.5</v>
      </c>
      <c r="G31" s="16">
        <v>0</v>
      </c>
      <c r="H31" s="16">
        <v>13.6</v>
      </c>
      <c r="I31" s="28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44">
        <v>0</v>
      </c>
      <c r="R31" s="17">
        <v>32</v>
      </c>
      <c r="S31" s="28">
        <v>0</v>
      </c>
      <c r="T31" s="47">
        <v>0</v>
      </c>
      <c r="U31" s="17">
        <v>0</v>
      </c>
      <c r="V31" s="17">
        <v>0</v>
      </c>
      <c r="W31" s="17">
        <v>0</v>
      </c>
      <c r="X31" s="17">
        <v>0</v>
      </c>
      <c r="Y31" s="18">
        <f t="shared" si="0"/>
        <v>58.7</v>
      </c>
    </row>
    <row r="32" spans="1:25" ht="12.75">
      <c r="A32" s="13">
        <v>23</v>
      </c>
      <c r="B32" s="14" t="s">
        <v>12</v>
      </c>
      <c r="C32" s="14" t="s">
        <v>13</v>
      </c>
      <c r="D32" s="37">
        <v>83</v>
      </c>
      <c r="E32" s="17">
        <v>0</v>
      </c>
      <c r="F32" s="16">
        <v>0</v>
      </c>
      <c r="G32" s="16">
        <v>0</v>
      </c>
      <c r="H32" s="16">
        <v>0</v>
      </c>
      <c r="I32" s="28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44">
        <v>0</v>
      </c>
      <c r="R32" s="17">
        <v>13.6</v>
      </c>
      <c r="S32" s="28">
        <v>4</v>
      </c>
      <c r="T32" s="47">
        <v>13.59</v>
      </c>
      <c r="U32" s="17">
        <v>30.1</v>
      </c>
      <c r="V32" s="17">
        <v>0</v>
      </c>
      <c r="W32" s="17">
        <v>6.5</v>
      </c>
      <c r="X32" s="17">
        <v>14.4</v>
      </c>
      <c r="Y32" s="18">
        <f t="shared" si="0"/>
        <v>58.1</v>
      </c>
    </row>
    <row r="33" spans="1:25" ht="12.75">
      <c r="A33" s="13">
        <v>24</v>
      </c>
      <c r="B33" s="14" t="s">
        <v>223</v>
      </c>
      <c r="C33" s="14" t="s">
        <v>15</v>
      </c>
      <c r="D33" s="37">
        <v>89</v>
      </c>
      <c r="E33" s="17">
        <v>0</v>
      </c>
      <c r="F33" s="16">
        <v>0</v>
      </c>
      <c r="G33" s="16">
        <v>0</v>
      </c>
      <c r="H33" s="16">
        <v>0</v>
      </c>
      <c r="I33" s="28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44">
        <v>0</v>
      </c>
      <c r="R33" s="17">
        <v>8.8</v>
      </c>
      <c r="S33" s="28">
        <v>1.85</v>
      </c>
      <c r="T33" s="47">
        <v>0</v>
      </c>
      <c r="U33" s="17">
        <v>0</v>
      </c>
      <c r="V33" s="17">
        <v>0</v>
      </c>
      <c r="W33" s="17">
        <v>24</v>
      </c>
      <c r="X33" s="17">
        <v>23.4</v>
      </c>
      <c r="Y33" s="18">
        <f t="shared" si="0"/>
        <v>56.2</v>
      </c>
    </row>
    <row r="34" spans="1:25" ht="12.75">
      <c r="A34" s="13">
        <v>25</v>
      </c>
      <c r="B34" s="14" t="s">
        <v>162</v>
      </c>
      <c r="C34" s="14" t="s">
        <v>15</v>
      </c>
      <c r="D34" s="37">
        <v>87</v>
      </c>
      <c r="E34" s="17">
        <v>0</v>
      </c>
      <c r="F34" s="16">
        <v>0</v>
      </c>
      <c r="G34" s="16">
        <v>0</v>
      </c>
      <c r="H34" s="16">
        <v>0</v>
      </c>
      <c r="I34" s="28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44">
        <v>0</v>
      </c>
      <c r="R34" s="17">
        <v>0</v>
      </c>
      <c r="S34" s="28">
        <v>8</v>
      </c>
      <c r="T34" s="47">
        <v>23.4</v>
      </c>
      <c r="U34" s="17">
        <v>11.2</v>
      </c>
      <c r="V34" s="17">
        <v>0</v>
      </c>
      <c r="W34" s="17">
        <v>0</v>
      </c>
      <c r="X34" s="17">
        <v>18</v>
      </c>
      <c r="Y34" s="18">
        <f t="shared" si="0"/>
        <v>52.599999999999994</v>
      </c>
    </row>
    <row r="35" spans="1:25" ht="12.75">
      <c r="A35" s="13">
        <v>26</v>
      </c>
      <c r="B35" s="14" t="s">
        <v>325</v>
      </c>
      <c r="C35" s="14" t="s">
        <v>75</v>
      </c>
      <c r="D35" s="37">
        <v>83</v>
      </c>
      <c r="E35" s="17">
        <v>0</v>
      </c>
      <c r="F35" s="16">
        <v>0</v>
      </c>
      <c r="G35" s="16">
        <v>0</v>
      </c>
      <c r="H35" s="16">
        <v>0</v>
      </c>
      <c r="I35" s="28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44">
        <v>0</v>
      </c>
      <c r="R35" s="17">
        <v>0</v>
      </c>
      <c r="S35" s="28">
        <v>0</v>
      </c>
      <c r="T35" s="47">
        <v>0</v>
      </c>
      <c r="U35" s="17">
        <v>0</v>
      </c>
      <c r="V35" s="17">
        <v>0</v>
      </c>
      <c r="W35" s="17">
        <v>0</v>
      </c>
      <c r="X35" s="17">
        <v>42.3</v>
      </c>
      <c r="Y35" s="18">
        <f t="shared" si="0"/>
        <v>42.3</v>
      </c>
    </row>
    <row r="36" spans="1:25" ht="12.75">
      <c r="A36" s="13">
        <v>27</v>
      </c>
      <c r="B36" s="14" t="s">
        <v>55</v>
      </c>
      <c r="C36" s="14" t="s">
        <v>26</v>
      </c>
      <c r="D36" s="37">
        <v>89</v>
      </c>
      <c r="E36" s="17">
        <v>0</v>
      </c>
      <c r="F36" s="16">
        <v>0</v>
      </c>
      <c r="G36" s="16">
        <v>0</v>
      </c>
      <c r="H36" s="16">
        <v>0</v>
      </c>
      <c r="I36" s="28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44">
        <v>0</v>
      </c>
      <c r="R36" s="17">
        <v>12.4</v>
      </c>
      <c r="S36" s="28">
        <v>15.5</v>
      </c>
      <c r="T36" s="47">
        <v>13.59</v>
      </c>
      <c r="U36" s="17">
        <v>5.95</v>
      </c>
      <c r="V36" s="17">
        <v>0</v>
      </c>
      <c r="W36" s="17">
        <v>6.5</v>
      </c>
      <c r="X36" s="17">
        <v>0</v>
      </c>
      <c r="Y36" s="18">
        <f t="shared" si="0"/>
        <v>41.49</v>
      </c>
    </row>
    <row r="37" spans="1:25" ht="12.75">
      <c r="A37" s="13">
        <v>28</v>
      </c>
      <c r="B37" s="14" t="s">
        <v>271</v>
      </c>
      <c r="C37" s="14" t="s">
        <v>50</v>
      </c>
      <c r="D37" s="37">
        <v>83</v>
      </c>
      <c r="E37" s="17">
        <v>0</v>
      </c>
      <c r="F37" s="16">
        <v>0</v>
      </c>
      <c r="G37" s="16">
        <v>0</v>
      </c>
      <c r="H37" s="16">
        <v>0</v>
      </c>
      <c r="I37" s="28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44">
        <v>0</v>
      </c>
      <c r="R37" s="17">
        <v>0</v>
      </c>
      <c r="S37" s="28">
        <v>0</v>
      </c>
      <c r="T37" s="47">
        <v>0</v>
      </c>
      <c r="U37" s="17">
        <v>19.6</v>
      </c>
      <c r="V37" s="17">
        <v>21.5</v>
      </c>
      <c r="W37" s="17">
        <v>0</v>
      </c>
      <c r="X37" s="17">
        <v>0</v>
      </c>
      <c r="Y37" s="18">
        <f t="shared" si="0"/>
        <v>41.1</v>
      </c>
    </row>
    <row r="38" spans="1:25" ht="12.75">
      <c r="A38" s="13">
        <v>29</v>
      </c>
      <c r="B38" s="14" t="s">
        <v>36</v>
      </c>
      <c r="C38" s="14" t="s">
        <v>17</v>
      </c>
      <c r="D38" s="37">
        <v>87</v>
      </c>
      <c r="E38" s="17">
        <v>0</v>
      </c>
      <c r="F38" s="16">
        <v>0</v>
      </c>
      <c r="G38" s="16">
        <v>0</v>
      </c>
      <c r="H38" s="16">
        <v>0</v>
      </c>
      <c r="I38" s="28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44">
        <v>0</v>
      </c>
      <c r="R38" s="17">
        <v>5.6</v>
      </c>
      <c r="S38" s="28">
        <v>6</v>
      </c>
      <c r="T38" s="47">
        <v>5.85</v>
      </c>
      <c r="U38" s="17">
        <v>0</v>
      </c>
      <c r="V38" s="17">
        <v>0</v>
      </c>
      <c r="W38" s="17">
        <v>0</v>
      </c>
      <c r="X38" s="17">
        <v>27.9</v>
      </c>
      <c r="Y38" s="18">
        <f t="shared" si="0"/>
        <v>39.75</v>
      </c>
    </row>
    <row r="39" spans="1:25" ht="12.75">
      <c r="A39" s="13">
        <v>30</v>
      </c>
      <c r="B39" s="14" t="s">
        <v>30</v>
      </c>
      <c r="C39" s="14" t="s">
        <v>22</v>
      </c>
      <c r="D39" s="37">
        <v>82</v>
      </c>
      <c r="E39" s="17">
        <v>0</v>
      </c>
      <c r="F39" s="16">
        <v>0</v>
      </c>
      <c r="G39" s="16">
        <v>0</v>
      </c>
      <c r="H39" s="16">
        <v>0</v>
      </c>
      <c r="I39" s="28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44">
        <v>0</v>
      </c>
      <c r="R39" s="17">
        <v>4.8</v>
      </c>
      <c r="S39" s="28">
        <v>8</v>
      </c>
      <c r="T39" s="47">
        <v>0</v>
      </c>
      <c r="U39" s="17">
        <v>18.2</v>
      </c>
      <c r="V39" s="17">
        <v>0</v>
      </c>
      <c r="W39" s="17">
        <v>13.2</v>
      </c>
      <c r="X39" s="17">
        <v>0</v>
      </c>
      <c r="Y39" s="18">
        <f t="shared" si="0"/>
        <v>39.4</v>
      </c>
    </row>
    <row r="40" spans="1:25" ht="12.75">
      <c r="A40" s="13">
        <v>31</v>
      </c>
      <c r="B40" s="14" t="s">
        <v>200</v>
      </c>
      <c r="C40" s="14" t="s">
        <v>201</v>
      </c>
      <c r="D40" s="37">
        <v>87</v>
      </c>
      <c r="E40" s="17">
        <v>0</v>
      </c>
      <c r="F40" s="16">
        <v>0</v>
      </c>
      <c r="G40" s="16">
        <v>0</v>
      </c>
      <c r="H40" s="16">
        <v>0</v>
      </c>
      <c r="I40" s="28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44">
        <v>0</v>
      </c>
      <c r="R40" s="17">
        <v>0</v>
      </c>
      <c r="S40" s="28">
        <v>8</v>
      </c>
      <c r="T40" s="47">
        <v>0</v>
      </c>
      <c r="U40" s="17">
        <v>4.2</v>
      </c>
      <c r="V40" s="17">
        <v>0</v>
      </c>
      <c r="W40" s="17">
        <v>27</v>
      </c>
      <c r="X40" s="17">
        <v>0</v>
      </c>
      <c r="Y40" s="18">
        <f t="shared" si="0"/>
        <v>39.2</v>
      </c>
    </row>
    <row r="41" spans="1:25" ht="12.75">
      <c r="A41" s="13">
        <v>32</v>
      </c>
      <c r="B41" s="14" t="s">
        <v>24</v>
      </c>
      <c r="C41" s="14" t="s">
        <v>11</v>
      </c>
      <c r="D41" s="37">
        <v>78</v>
      </c>
      <c r="E41" s="17">
        <v>0</v>
      </c>
      <c r="F41" s="16">
        <v>0</v>
      </c>
      <c r="G41" s="16">
        <v>0</v>
      </c>
      <c r="H41" s="16">
        <v>0</v>
      </c>
      <c r="I41" s="28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44">
        <v>0</v>
      </c>
      <c r="R41" s="17">
        <v>0</v>
      </c>
      <c r="S41" s="28">
        <v>0</v>
      </c>
      <c r="T41" s="47">
        <v>38.7</v>
      </c>
      <c r="U41" s="17">
        <v>0</v>
      </c>
      <c r="V41" s="17">
        <v>0</v>
      </c>
      <c r="W41" s="17">
        <v>0</v>
      </c>
      <c r="X41" s="17">
        <v>0</v>
      </c>
      <c r="Y41" s="18">
        <f t="shared" si="0"/>
        <v>38.7</v>
      </c>
    </row>
    <row r="42" spans="1:25" ht="12.75">
      <c r="A42" s="13">
        <v>33</v>
      </c>
      <c r="B42" s="14" t="s">
        <v>18</v>
      </c>
      <c r="C42" s="14" t="s">
        <v>11</v>
      </c>
      <c r="D42" s="37">
        <v>65</v>
      </c>
      <c r="E42" s="17">
        <v>3</v>
      </c>
      <c r="F42" s="16">
        <v>0</v>
      </c>
      <c r="G42" s="16">
        <v>8.4</v>
      </c>
      <c r="H42" s="16">
        <v>0</v>
      </c>
      <c r="I42" s="28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44">
        <v>0</v>
      </c>
      <c r="R42" s="17">
        <v>0</v>
      </c>
      <c r="S42" s="28">
        <v>23.5</v>
      </c>
      <c r="T42" s="47">
        <v>0</v>
      </c>
      <c r="U42" s="17">
        <v>0</v>
      </c>
      <c r="V42" s="17">
        <v>0</v>
      </c>
      <c r="W42" s="17">
        <v>0</v>
      </c>
      <c r="X42" s="17">
        <v>0</v>
      </c>
      <c r="Y42" s="18">
        <f aca="true" t="shared" si="1" ref="Y42:Y73">LARGE(R42:X42,1)+LARGE(R42:X42,2)+LARGE(R42:X42,3)+LARGE(E42:Q42,1)+LARGE(E42:Q42,2)+LARGE(E42:Q42,3)</f>
        <v>34.9</v>
      </c>
    </row>
    <row r="43" spans="1:25" ht="12.75">
      <c r="A43" s="13">
        <v>33</v>
      </c>
      <c r="B43" s="14" t="s">
        <v>37</v>
      </c>
      <c r="C43" s="14" t="s">
        <v>34</v>
      </c>
      <c r="D43" s="37">
        <v>78</v>
      </c>
      <c r="E43" s="17">
        <v>0</v>
      </c>
      <c r="F43" s="16">
        <v>0</v>
      </c>
      <c r="G43" s="16">
        <v>0</v>
      </c>
      <c r="H43" s="16">
        <v>0</v>
      </c>
      <c r="I43" s="28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44">
        <v>0</v>
      </c>
      <c r="R43" s="17">
        <v>0</v>
      </c>
      <c r="S43" s="28">
        <v>0</v>
      </c>
      <c r="T43" s="47">
        <v>0</v>
      </c>
      <c r="U43" s="17">
        <v>21.7</v>
      </c>
      <c r="V43" s="17">
        <v>0</v>
      </c>
      <c r="W43" s="17">
        <v>13.2</v>
      </c>
      <c r="X43" s="17">
        <v>0</v>
      </c>
      <c r="Y43" s="18">
        <f t="shared" si="1"/>
        <v>34.9</v>
      </c>
    </row>
    <row r="44" spans="1:25" ht="12.75">
      <c r="A44" s="13">
        <v>35</v>
      </c>
      <c r="B44" s="14" t="s">
        <v>60</v>
      </c>
      <c r="C44" s="14" t="s">
        <v>21</v>
      </c>
      <c r="D44" s="37">
        <v>82</v>
      </c>
      <c r="E44" s="17">
        <v>0</v>
      </c>
      <c r="F44" s="16">
        <v>0</v>
      </c>
      <c r="G44" s="16">
        <v>0</v>
      </c>
      <c r="H44" s="16">
        <v>0</v>
      </c>
      <c r="I44" s="28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44">
        <v>0</v>
      </c>
      <c r="R44" s="17">
        <v>1.4</v>
      </c>
      <c r="S44" s="28">
        <v>0</v>
      </c>
      <c r="T44" s="47">
        <v>25.2</v>
      </c>
      <c r="U44" s="17">
        <v>5.95</v>
      </c>
      <c r="V44" s="17">
        <v>0</v>
      </c>
      <c r="W44" s="17">
        <v>0</v>
      </c>
      <c r="X44" s="17">
        <v>0</v>
      </c>
      <c r="Y44" s="18">
        <f t="shared" si="1"/>
        <v>32.55</v>
      </c>
    </row>
    <row r="45" spans="1:25" ht="12.75">
      <c r="A45" s="13">
        <v>36</v>
      </c>
      <c r="B45" s="14" t="s">
        <v>47</v>
      </c>
      <c r="C45" s="14" t="s">
        <v>22</v>
      </c>
      <c r="D45" s="37">
        <v>85</v>
      </c>
      <c r="E45" s="17">
        <v>0</v>
      </c>
      <c r="F45" s="16">
        <v>0</v>
      </c>
      <c r="G45" s="16">
        <v>0</v>
      </c>
      <c r="H45" s="16">
        <v>0</v>
      </c>
      <c r="I45" s="28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44">
        <v>0</v>
      </c>
      <c r="R45" s="17">
        <v>0</v>
      </c>
      <c r="S45" s="28">
        <v>0</v>
      </c>
      <c r="T45" s="47">
        <v>21.6</v>
      </c>
      <c r="U45" s="17">
        <v>0</v>
      </c>
      <c r="V45" s="17">
        <v>10</v>
      </c>
      <c r="W45" s="17">
        <v>0</v>
      </c>
      <c r="X45" s="17">
        <v>0</v>
      </c>
      <c r="Y45" s="18">
        <f t="shared" si="1"/>
        <v>31.6</v>
      </c>
    </row>
    <row r="46" spans="1:25" ht="12.75">
      <c r="A46" s="13">
        <v>37</v>
      </c>
      <c r="B46" s="14" t="s">
        <v>181</v>
      </c>
      <c r="C46" s="14" t="s">
        <v>22</v>
      </c>
      <c r="D46" s="37">
        <v>89</v>
      </c>
      <c r="E46" s="17">
        <v>0</v>
      </c>
      <c r="F46" s="16">
        <v>0</v>
      </c>
      <c r="G46" s="16">
        <v>0</v>
      </c>
      <c r="H46" s="16">
        <v>0</v>
      </c>
      <c r="I46" s="28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44">
        <v>0</v>
      </c>
      <c r="R46" s="17">
        <v>2.8</v>
      </c>
      <c r="S46" s="28">
        <v>0</v>
      </c>
      <c r="T46" s="47">
        <v>0</v>
      </c>
      <c r="U46" s="17">
        <v>4.9</v>
      </c>
      <c r="V46" s="17">
        <v>23.5</v>
      </c>
      <c r="W46" s="17">
        <v>0</v>
      </c>
      <c r="X46" s="17">
        <v>0</v>
      </c>
      <c r="Y46" s="18">
        <f t="shared" si="1"/>
        <v>31.2</v>
      </c>
    </row>
    <row r="47" spans="1:25" ht="12.75">
      <c r="A47" s="13">
        <v>38</v>
      </c>
      <c r="B47" s="14" t="s">
        <v>64</v>
      </c>
      <c r="C47" s="14" t="s">
        <v>21</v>
      </c>
      <c r="D47" s="37">
        <v>84</v>
      </c>
      <c r="E47" s="17">
        <v>0</v>
      </c>
      <c r="F47" s="16">
        <v>0</v>
      </c>
      <c r="G47" s="16">
        <v>0</v>
      </c>
      <c r="H47" s="16">
        <v>0</v>
      </c>
      <c r="I47" s="28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44">
        <v>0</v>
      </c>
      <c r="R47" s="17">
        <v>0</v>
      </c>
      <c r="S47" s="28">
        <v>4</v>
      </c>
      <c r="T47" s="47">
        <v>0</v>
      </c>
      <c r="U47" s="17">
        <v>0</v>
      </c>
      <c r="V47" s="17">
        <v>0</v>
      </c>
      <c r="W47" s="17">
        <v>0</v>
      </c>
      <c r="X47" s="17">
        <v>21.6</v>
      </c>
      <c r="Y47" s="18">
        <f t="shared" si="1"/>
        <v>25.6</v>
      </c>
    </row>
    <row r="48" spans="1:25" ht="12.75">
      <c r="A48" s="13">
        <v>39</v>
      </c>
      <c r="B48" s="14" t="s">
        <v>67</v>
      </c>
      <c r="C48" s="14" t="s">
        <v>22</v>
      </c>
      <c r="D48" s="37">
        <v>88</v>
      </c>
      <c r="E48" s="17">
        <v>0</v>
      </c>
      <c r="F48" s="16">
        <v>0</v>
      </c>
      <c r="G48" s="16">
        <v>0</v>
      </c>
      <c r="H48" s="16">
        <v>0</v>
      </c>
      <c r="I48" s="28">
        <v>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44">
        <v>0</v>
      </c>
      <c r="R48" s="17">
        <v>0</v>
      </c>
      <c r="S48" s="28">
        <v>0</v>
      </c>
      <c r="T48" s="47">
        <v>0</v>
      </c>
      <c r="U48" s="17">
        <v>24.85</v>
      </c>
      <c r="V48" s="17">
        <v>0</v>
      </c>
      <c r="W48" s="17">
        <v>0</v>
      </c>
      <c r="X48" s="17">
        <v>0</v>
      </c>
      <c r="Y48" s="18">
        <f t="shared" si="1"/>
        <v>24.85</v>
      </c>
    </row>
    <row r="49" spans="1:25" ht="12.75">
      <c r="A49" s="13">
        <v>40</v>
      </c>
      <c r="B49" s="14" t="s">
        <v>68</v>
      </c>
      <c r="C49" s="14" t="s">
        <v>11</v>
      </c>
      <c r="D49" s="37">
        <v>86</v>
      </c>
      <c r="E49" s="17">
        <v>0</v>
      </c>
      <c r="F49" s="16">
        <v>0</v>
      </c>
      <c r="G49" s="16">
        <v>0</v>
      </c>
      <c r="H49" s="16">
        <v>0</v>
      </c>
      <c r="I49" s="28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44">
        <v>0</v>
      </c>
      <c r="R49" s="17">
        <v>6.4</v>
      </c>
      <c r="S49" s="28">
        <v>0</v>
      </c>
      <c r="T49" s="47">
        <v>0</v>
      </c>
      <c r="U49" s="17">
        <v>0</v>
      </c>
      <c r="V49" s="17">
        <v>17</v>
      </c>
      <c r="W49" s="17">
        <v>0</v>
      </c>
      <c r="X49" s="17">
        <v>0</v>
      </c>
      <c r="Y49" s="18">
        <f t="shared" si="1"/>
        <v>23.4</v>
      </c>
    </row>
    <row r="50" spans="1:25" ht="12.75">
      <c r="A50" s="13">
        <v>41</v>
      </c>
      <c r="B50" s="14" t="s">
        <v>326</v>
      </c>
      <c r="C50" s="14" t="s">
        <v>32</v>
      </c>
      <c r="D50" s="37">
        <v>91</v>
      </c>
      <c r="E50" s="17">
        <v>0</v>
      </c>
      <c r="F50" s="16">
        <v>0</v>
      </c>
      <c r="G50" s="16">
        <v>0</v>
      </c>
      <c r="H50" s="16">
        <v>0</v>
      </c>
      <c r="I50" s="28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44">
        <v>0</v>
      </c>
      <c r="R50" s="17">
        <v>0</v>
      </c>
      <c r="S50" s="28">
        <v>0</v>
      </c>
      <c r="T50" s="47">
        <v>0</v>
      </c>
      <c r="U50" s="17">
        <v>0</v>
      </c>
      <c r="V50" s="17">
        <v>0</v>
      </c>
      <c r="W50" s="17">
        <v>0</v>
      </c>
      <c r="X50" s="17">
        <v>19.8</v>
      </c>
      <c r="Y50" s="18">
        <f t="shared" si="1"/>
        <v>19.8</v>
      </c>
    </row>
    <row r="51" spans="1:25" ht="12.75">
      <c r="A51" s="13">
        <v>42</v>
      </c>
      <c r="B51" s="14" t="s">
        <v>45</v>
      </c>
      <c r="C51" s="14" t="s">
        <v>22</v>
      </c>
      <c r="D51" s="37">
        <v>87</v>
      </c>
      <c r="E51" s="17">
        <v>0</v>
      </c>
      <c r="F51" s="16">
        <v>0</v>
      </c>
      <c r="G51" s="16">
        <v>0</v>
      </c>
      <c r="H51" s="16">
        <v>0</v>
      </c>
      <c r="I51" s="28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44">
        <v>0</v>
      </c>
      <c r="R51" s="17">
        <v>0</v>
      </c>
      <c r="S51" s="28">
        <v>0</v>
      </c>
      <c r="T51" s="47">
        <v>13.59</v>
      </c>
      <c r="U51" s="17">
        <v>2.8</v>
      </c>
      <c r="V51" s="17">
        <v>0</v>
      </c>
      <c r="W51" s="17">
        <v>1.5</v>
      </c>
      <c r="X51" s="17">
        <v>0</v>
      </c>
      <c r="Y51" s="18">
        <f t="shared" si="1"/>
        <v>17.89</v>
      </c>
    </row>
    <row r="52" spans="1:25" ht="12.75">
      <c r="A52" s="13">
        <v>43</v>
      </c>
      <c r="B52" s="14" t="s">
        <v>272</v>
      </c>
      <c r="C52" s="14" t="s">
        <v>50</v>
      </c>
      <c r="D52" s="37">
        <v>90</v>
      </c>
      <c r="E52" s="17">
        <v>0</v>
      </c>
      <c r="F52" s="16">
        <v>0</v>
      </c>
      <c r="G52" s="16">
        <v>0</v>
      </c>
      <c r="H52" s="16">
        <v>0</v>
      </c>
      <c r="I52" s="28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44">
        <v>0</v>
      </c>
      <c r="R52" s="17">
        <v>0</v>
      </c>
      <c r="S52" s="28">
        <v>0</v>
      </c>
      <c r="T52" s="47">
        <v>0</v>
      </c>
      <c r="U52" s="17">
        <v>2.8</v>
      </c>
      <c r="V52" s="17">
        <v>13</v>
      </c>
      <c r="W52" s="17">
        <v>0</v>
      </c>
      <c r="X52" s="17">
        <v>0</v>
      </c>
      <c r="Y52" s="18">
        <f t="shared" si="1"/>
        <v>15.8</v>
      </c>
    </row>
    <row r="53" spans="1:25" ht="12.75">
      <c r="A53" s="13">
        <v>44</v>
      </c>
      <c r="B53" s="14" t="s">
        <v>214</v>
      </c>
      <c r="C53" s="14" t="s">
        <v>11</v>
      </c>
      <c r="D53" s="37">
        <v>90</v>
      </c>
      <c r="E53" s="17">
        <v>0</v>
      </c>
      <c r="F53" s="16">
        <v>0</v>
      </c>
      <c r="G53" s="16">
        <v>0</v>
      </c>
      <c r="H53" s="16">
        <v>0</v>
      </c>
      <c r="I53" s="28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44">
        <v>0</v>
      </c>
      <c r="R53" s="17">
        <v>0</v>
      </c>
      <c r="S53" s="28">
        <v>0</v>
      </c>
      <c r="T53" s="47">
        <v>0</v>
      </c>
      <c r="U53" s="17">
        <v>0</v>
      </c>
      <c r="V53" s="17">
        <v>15.5</v>
      </c>
      <c r="W53" s="17">
        <v>0</v>
      </c>
      <c r="X53" s="17">
        <v>0</v>
      </c>
      <c r="Y53" s="18">
        <f t="shared" si="1"/>
        <v>15.5</v>
      </c>
    </row>
    <row r="54" spans="1:25" ht="12.75">
      <c r="A54" s="13">
        <v>45</v>
      </c>
      <c r="B54" s="14" t="s">
        <v>289</v>
      </c>
      <c r="C54" s="14" t="s">
        <v>11</v>
      </c>
      <c r="D54" s="37">
        <v>90</v>
      </c>
      <c r="E54" s="17">
        <v>0</v>
      </c>
      <c r="F54" s="16">
        <v>0</v>
      </c>
      <c r="G54" s="16">
        <v>0</v>
      </c>
      <c r="H54" s="16">
        <v>0</v>
      </c>
      <c r="I54" s="28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44">
        <v>0</v>
      </c>
      <c r="R54" s="17">
        <v>0</v>
      </c>
      <c r="S54" s="28">
        <v>0</v>
      </c>
      <c r="T54" s="47">
        <v>0</v>
      </c>
      <c r="U54" s="17">
        <v>0</v>
      </c>
      <c r="V54" s="17">
        <v>13</v>
      </c>
      <c r="W54" s="17">
        <v>1.5</v>
      </c>
      <c r="X54" s="17">
        <v>0</v>
      </c>
      <c r="Y54" s="18">
        <f t="shared" si="1"/>
        <v>14.5</v>
      </c>
    </row>
    <row r="55" spans="1:25" ht="12.75">
      <c r="A55" s="13">
        <v>46</v>
      </c>
      <c r="B55" s="14" t="s">
        <v>56</v>
      </c>
      <c r="C55" s="14" t="s">
        <v>15</v>
      </c>
      <c r="D55" s="37">
        <v>77</v>
      </c>
      <c r="E55" s="17">
        <v>0</v>
      </c>
      <c r="F55" s="16">
        <v>0</v>
      </c>
      <c r="G55" s="16">
        <v>0</v>
      </c>
      <c r="H55" s="16">
        <v>0</v>
      </c>
      <c r="I55" s="28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44">
        <v>0</v>
      </c>
      <c r="R55" s="17">
        <v>0</v>
      </c>
      <c r="S55" s="28">
        <v>0</v>
      </c>
      <c r="T55" s="47">
        <v>0</v>
      </c>
      <c r="U55" s="17">
        <v>0</v>
      </c>
      <c r="V55" s="17">
        <v>0</v>
      </c>
      <c r="W55" s="17">
        <v>0</v>
      </c>
      <c r="X55" s="17">
        <v>14.4</v>
      </c>
      <c r="Y55" s="18">
        <f t="shared" si="1"/>
        <v>14.4</v>
      </c>
    </row>
    <row r="56" spans="1:25" ht="12.75">
      <c r="A56" s="13">
        <v>46</v>
      </c>
      <c r="B56" s="14" t="s">
        <v>327</v>
      </c>
      <c r="C56" s="14" t="s">
        <v>32</v>
      </c>
      <c r="D56" s="37">
        <v>92</v>
      </c>
      <c r="E56" s="17">
        <v>0</v>
      </c>
      <c r="F56" s="16">
        <v>0</v>
      </c>
      <c r="G56" s="16">
        <v>0</v>
      </c>
      <c r="H56" s="16">
        <v>0</v>
      </c>
      <c r="I56" s="28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44">
        <v>0</v>
      </c>
      <c r="R56" s="17">
        <v>0</v>
      </c>
      <c r="S56" s="28">
        <v>0</v>
      </c>
      <c r="T56" s="47">
        <v>0</v>
      </c>
      <c r="U56" s="17">
        <v>0</v>
      </c>
      <c r="V56" s="17">
        <v>0</v>
      </c>
      <c r="W56" s="17">
        <v>0</v>
      </c>
      <c r="X56" s="17">
        <v>14.4</v>
      </c>
      <c r="Y56" s="18">
        <f t="shared" si="1"/>
        <v>14.4</v>
      </c>
    </row>
    <row r="57" spans="1:25" ht="12.75">
      <c r="A57" s="13">
        <v>48</v>
      </c>
      <c r="B57" s="14" t="s">
        <v>46</v>
      </c>
      <c r="C57" s="14" t="s">
        <v>17</v>
      </c>
      <c r="D57" s="37">
        <v>80</v>
      </c>
      <c r="E57" s="17">
        <v>0</v>
      </c>
      <c r="F57" s="16">
        <v>0</v>
      </c>
      <c r="G57" s="16">
        <v>0</v>
      </c>
      <c r="H57" s="16">
        <v>0</v>
      </c>
      <c r="I57" s="28">
        <v>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44">
        <v>0</v>
      </c>
      <c r="R57" s="17">
        <v>1.4</v>
      </c>
      <c r="S57" s="28">
        <v>12.5</v>
      </c>
      <c r="T57" s="47">
        <v>0</v>
      </c>
      <c r="U57" s="17">
        <v>0</v>
      </c>
      <c r="V57" s="17">
        <v>0</v>
      </c>
      <c r="W57" s="17">
        <v>0</v>
      </c>
      <c r="X57" s="17">
        <v>0</v>
      </c>
      <c r="Y57" s="18">
        <f t="shared" si="1"/>
        <v>13.9</v>
      </c>
    </row>
    <row r="58" spans="1:25" ht="12.75">
      <c r="A58" s="13">
        <v>49</v>
      </c>
      <c r="B58" s="14" t="s">
        <v>66</v>
      </c>
      <c r="C58" s="14" t="s">
        <v>22</v>
      </c>
      <c r="D58" s="37">
        <v>88</v>
      </c>
      <c r="E58" s="17">
        <v>0</v>
      </c>
      <c r="F58" s="16">
        <v>0</v>
      </c>
      <c r="G58" s="16">
        <v>0</v>
      </c>
      <c r="H58" s="16">
        <v>0</v>
      </c>
      <c r="I58" s="28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44">
        <v>0</v>
      </c>
      <c r="R58" s="17">
        <v>3.8</v>
      </c>
      <c r="S58" s="28">
        <v>0</v>
      </c>
      <c r="T58" s="47">
        <v>0</v>
      </c>
      <c r="U58" s="17">
        <v>9.8</v>
      </c>
      <c r="V58" s="17">
        <v>0</v>
      </c>
      <c r="W58" s="17">
        <v>0</v>
      </c>
      <c r="X58" s="17">
        <v>0</v>
      </c>
      <c r="Y58" s="18">
        <f t="shared" si="1"/>
        <v>13.600000000000001</v>
      </c>
    </row>
    <row r="59" spans="1:25" ht="12.75">
      <c r="A59" s="13">
        <v>49</v>
      </c>
      <c r="B59" s="14" t="s">
        <v>254</v>
      </c>
      <c r="C59" s="14" t="s">
        <v>22</v>
      </c>
      <c r="D59" s="37">
        <v>90</v>
      </c>
      <c r="E59" s="17">
        <v>0</v>
      </c>
      <c r="F59" s="16">
        <v>0</v>
      </c>
      <c r="G59" s="16">
        <v>0</v>
      </c>
      <c r="H59" s="16">
        <v>0</v>
      </c>
      <c r="I59" s="28">
        <v>0</v>
      </c>
      <c r="J59" s="15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44">
        <v>0</v>
      </c>
      <c r="R59" s="17">
        <v>0</v>
      </c>
      <c r="S59" s="28">
        <v>0</v>
      </c>
      <c r="T59" s="47">
        <v>13.59</v>
      </c>
      <c r="U59" s="17">
        <v>0</v>
      </c>
      <c r="V59" s="17">
        <v>0</v>
      </c>
      <c r="W59" s="17">
        <v>0</v>
      </c>
      <c r="X59" s="17">
        <v>0</v>
      </c>
      <c r="Y59" s="18">
        <f t="shared" si="1"/>
        <v>13.59</v>
      </c>
    </row>
    <row r="60" spans="1:25" ht="12.75">
      <c r="A60" s="13">
        <v>51</v>
      </c>
      <c r="B60" s="14" t="s">
        <v>309</v>
      </c>
      <c r="C60" s="14" t="s">
        <v>43</v>
      </c>
      <c r="D60" s="37">
        <v>86</v>
      </c>
      <c r="E60" s="17">
        <v>0</v>
      </c>
      <c r="F60" s="16">
        <v>0</v>
      </c>
      <c r="G60" s="16">
        <v>0</v>
      </c>
      <c r="H60" s="16">
        <v>0</v>
      </c>
      <c r="I60" s="28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44">
        <v>0</v>
      </c>
      <c r="R60" s="17">
        <v>0</v>
      </c>
      <c r="S60" s="28">
        <v>0</v>
      </c>
      <c r="T60" s="47">
        <v>0</v>
      </c>
      <c r="U60" s="17">
        <v>0</v>
      </c>
      <c r="V60" s="17">
        <v>0</v>
      </c>
      <c r="W60" s="17">
        <v>13.2</v>
      </c>
      <c r="X60" s="17">
        <v>0</v>
      </c>
      <c r="Y60" s="18">
        <f t="shared" si="1"/>
        <v>13.2</v>
      </c>
    </row>
    <row r="61" spans="1:25" ht="12.75">
      <c r="A61" s="13">
        <v>52</v>
      </c>
      <c r="B61" s="14" t="s">
        <v>199</v>
      </c>
      <c r="C61" s="14" t="s">
        <v>11</v>
      </c>
      <c r="D61" s="37">
        <v>83</v>
      </c>
      <c r="E61" s="17">
        <v>0</v>
      </c>
      <c r="F61" s="16">
        <v>0</v>
      </c>
      <c r="G61" s="16">
        <v>2.7</v>
      </c>
      <c r="H61" s="16">
        <v>0</v>
      </c>
      <c r="I61" s="28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44">
        <v>0</v>
      </c>
      <c r="R61" s="17">
        <v>0</v>
      </c>
      <c r="S61" s="28">
        <v>10</v>
      </c>
      <c r="T61" s="47">
        <v>0</v>
      </c>
      <c r="U61" s="17">
        <v>0</v>
      </c>
      <c r="V61" s="17">
        <v>0</v>
      </c>
      <c r="W61" s="17">
        <v>0</v>
      </c>
      <c r="X61" s="17">
        <v>0</v>
      </c>
      <c r="Y61" s="18">
        <f t="shared" si="1"/>
        <v>12.7</v>
      </c>
    </row>
    <row r="62" spans="1:25" ht="12.75">
      <c r="A62" s="13">
        <v>53</v>
      </c>
      <c r="B62" s="14" t="s">
        <v>290</v>
      </c>
      <c r="C62" s="14" t="s">
        <v>209</v>
      </c>
      <c r="D62" s="37">
        <v>79</v>
      </c>
      <c r="E62" s="17">
        <v>0</v>
      </c>
      <c r="F62" s="16">
        <v>0</v>
      </c>
      <c r="G62" s="16">
        <v>0</v>
      </c>
      <c r="H62" s="16">
        <v>0</v>
      </c>
      <c r="I62" s="28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44">
        <v>0</v>
      </c>
      <c r="R62" s="17">
        <v>0</v>
      </c>
      <c r="S62" s="28">
        <v>0</v>
      </c>
      <c r="T62" s="47">
        <v>0</v>
      </c>
      <c r="U62" s="17">
        <v>0</v>
      </c>
      <c r="V62" s="17">
        <v>11</v>
      </c>
      <c r="W62" s="17">
        <v>0</v>
      </c>
      <c r="X62" s="17">
        <v>0</v>
      </c>
      <c r="Y62" s="18">
        <f t="shared" si="1"/>
        <v>11</v>
      </c>
    </row>
    <row r="63" spans="1:25" ht="12.75">
      <c r="A63" s="13">
        <v>54</v>
      </c>
      <c r="B63" s="14" t="s">
        <v>248</v>
      </c>
      <c r="C63" s="14" t="s">
        <v>21</v>
      </c>
      <c r="D63" s="37">
        <v>83</v>
      </c>
      <c r="E63" s="17">
        <v>0</v>
      </c>
      <c r="F63" s="16">
        <v>0</v>
      </c>
      <c r="G63" s="16">
        <v>0</v>
      </c>
      <c r="H63" s="16">
        <v>0</v>
      </c>
      <c r="I63" s="28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44">
        <v>0</v>
      </c>
      <c r="R63" s="17">
        <v>0</v>
      </c>
      <c r="S63" s="28">
        <v>0</v>
      </c>
      <c r="T63" s="47">
        <v>0</v>
      </c>
      <c r="U63" s="17">
        <v>0</v>
      </c>
      <c r="V63" s="17">
        <v>0</v>
      </c>
      <c r="W63" s="17">
        <v>0</v>
      </c>
      <c r="X63" s="17">
        <v>10.8</v>
      </c>
      <c r="Y63" s="18">
        <f t="shared" si="1"/>
        <v>10.8</v>
      </c>
    </row>
    <row r="64" spans="1:25" ht="12.75">
      <c r="A64" s="13">
        <v>55</v>
      </c>
      <c r="B64" s="14" t="s">
        <v>31</v>
      </c>
      <c r="C64" s="14" t="s">
        <v>22</v>
      </c>
      <c r="D64" s="37">
        <v>86</v>
      </c>
      <c r="E64" s="17">
        <v>0</v>
      </c>
      <c r="F64" s="16">
        <v>0</v>
      </c>
      <c r="G64" s="16">
        <v>0</v>
      </c>
      <c r="H64" s="16">
        <v>0</v>
      </c>
      <c r="I64" s="28">
        <v>0</v>
      </c>
      <c r="J64" s="15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44">
        <v>0</v>
      </c>
      <c r="R64" s="17">
        <v>8</v>
      </c>
      <c r="S64" s="28">
        <v>1.85</v>
      </c>
      <c r="T64" s="47">
        <v>0</v>
      </c>
      <c r="U64" s="17">
        <v>0</v>
      </c>
      <c r="V64" s="17">
        <v>0</v>
      </c>
      <c r="W64" s="17">
        <v>0</v>
      </c>
      <c r="X64" s="17">
        <v>0</v>
      </c>
      <c r="Y64" s="18">
        <f t="shared" si="1"/>
        <v>9.85</v>
      </c>
    </row>
    <row r="65" spans="1:25" ht="12.75">
      <c r="A65" s="13">
        <v>56</v>
      </c>
      <c r="B65" s="14" t="s">
        <v>165</v>
      </c>
      <c r="C65" s="14" t="s">
        <v>11</v>
      </c>
      <c r="D65" s="37">
        <v>80</v>
      </c>
      <c r="E65" s="17">
        <v>0</v>
      </c>
      <c r="F65" s="16">
        <v>0</v>
      </c>
      <c r="G65" s="16">
        <v>0</v>
      </c>
      <c r="H65" s="16">
        <v>0</v>
      </c>
      <c r="I65" s="28">
        <v>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44">
        <v>0</v>
      </c>
      <c r="R65" s="17">
        <v>0</v>
      </c>
      <c r="S65" s="28">
        <v>0</v>
      </c>
      <c r="T65" s="47">
        <v>0</v>
      </c>
      <c r="U65" s="17">
        <v>0</v>
      </c>
      <c r="V65" s="17">
        <v>9</v>
      </c>
      <c r="W65" s="17">
        <v>0</v>
      </c>
      <c r="X65" s="17">
        <v>0</v>
      </c>
      <c r="Y65" s="18">
        <f t="shared" si="1"/>
        <v>9</v>
      </c>
    </row>
    <row r="66" spans="1:25" ht="12.75">
      <c r="A66" s="13">
        <v>57</v>
      </c>
      <c r="B66" s="14" t="s">
        <v>229</v>
      </c>
      <c r="C66" s="14" t="s">
        <v>21</v>
      </c>
      <c r="D66" s="37">
        <v>88</v>
      </c>
      <c r="E66" s="17">
        <v>0</v>
      </c>
      <c r="F66" s="16">
        <v>0</v>
      </c>
      <c r="G66" s="16">
        <v>0</v>
      </c>
      <c r="H66" s="16">
        <v>0</v>
      </c>
      <c r="I66" s="28">
        <v>0</v>
      </c>
      <c r="J66" s="15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44">
        <v>0</v>
      </c>
      <c r="R66" s="17">
        <v>0</v>
      </c>
      <c r="S66" s="28">
        <v>1.85</v>
      </c>
      <c r="T66" s="47">
        <v>0</v>
      </c>
      <c r="U66" s="17">
        <v>0</v>
      </c>
      <c r="V66" s="17">
        <v>0</v>
      </c>
      <c r="W66" s="17">
        <v>6.5</v>
      </c>
      <c r="X66" s="17">
        <v>0</v>
      </c>
      <c r="Y66" s="18">
        <f t="shared" si="1"/>
        <v>8.35</v>
      </c>
    </row>
    <row r="67" spans="1:25" ht="12.75">
      <c r="A67" s="13">
        <v>58</v>
      </c>
      <c r="B67" s="14" t="s">
        <v>213</v>
      </c>
      <c r="C67" s="14" t="s">
        <v>11</v>
      </c>
      <c r="D67" s="37">
        <v>82</v>
      </c>
      <c r="E67" s="17">
        <v>0</v>
      </c>
      <c r="F67" s="16">
        <v>0</v>
      </c>
      <c r="G67" s="16">
        <v>0</v>
      </c>
      <c r="H67" s="16">
        <v>0</v>
      </c>
      <c r="I67" s="28">
        <v>0</v>
      </c>
      <c r="J67" s="15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44">
        <v>0</v>
      </c>
      <c r="R67" s="17">
        <v>0</v>
      </c>
      <c r="S67" s="28">
        <v>0</v>
      </c>
      <c r="T67" s="47">
        <v>0</v>
      </c>
      <c r="U67" s="17">
        <v>0</v>
      </c>
      <c r="V67" s="17">
        <v>8</v>
      </c>
      <c r="W67" s="17">
        <v>0</v>
      </c>
      <c r="X67" s="17">
        <v>0</v>
      </c>
      <c r="Y67" s="18">
        <f t="shared" si="1"/>
        <v>8</v>
      </c>
    </row>
    <row r="68" spans="1:25" ht="12.75">
      <c r="A68" s="13">
        <v>59</v>
      </c>
      <c r="B68" s="14" t="s">
        <v>33</v>
      </c>
      <c r="C68" s="14" t="s">
        <v>11</v>
      </c>
      <c r="D68" s="37">
        <v>84</v>
      </c>
      <c r="E68" s="17">
        <v>0</v>
      </c>
      <c r="F68" s="16">
        <v>0</v>
      </c>
      <c r="G68" s="16">
        <v>0</v>
      </c>
      <c r="H68" s="16">
        <v>0</v>
      </c>
      <c r="I68" s="28">
        <v>0</v>
      </c>
      <c r="J68" s="15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44">
        <v>0</v>
      </c>
      <c r="R68" s="17">
        <v>7.2</v>
      </c>
      <c r="S68" s="28">
        <v>0</v>
      </c>
      <c r="T68" s="47">
        <v>0</v>
      </c>
      <c r="U68" s="17">
        <v>0</v>
      </c>
      <c r="V68" s="17">
        <v>0</v>
      </c>
      <c r="W68" s="17">
        <v>0</v>
      </c>
      <c r="X68" s="17">
        <v>0</v>
      </c>
      <c r="Y68" s="18">
        <f t="shared" si="1"/>
        <v>7.2</v>
      </c>
    </row>
    <row r="69" spans="1:25" ht="12.75">
      <c r="A69" s="13">
        <v>60</v>
      </c>
      <c r="B69" s="14" t="s">
        <v>291</v>
      </c>
      <c r="C69" s="14" t="s">
        <v>11</v>
      </c>
      <c r="D69" s="37">
        <v>87</v>
      </c>
      <c r="E69" s="17">
        <v>0</v>
      </c>
      <c r="F69" s="16">
        <v>0</v>
      </c>
      <c r="G69" s="16">
        <v>0</v>
      </c>
      <c r="H69" s="16">
        <v>0</v>
      </c>
      <c r="I69" s="28">
        <v>0</v>
      </c>
      <c r="J69" s="15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44">
        <v>0</v>
      </c>
      <c r="R69" s="17">
        <v>0</v>
      </c>
      <c r="S69" s="28">
        <v>0</v>
      </c>
      <c r="T69" s="47">
        <v>0</v>
      </c>
      <c r="U69" s="17">
        <v>0</v>
      </c>
      <c r="V69" s="17">
        <v>7</v>
      </c>
      <c r="W69" s="17">
        <v>0</v>
      </c>
      <c r="X69" s="17">
        <v>0</v>
      </c>
      <c r="Y69" s="18">
        <f t="shared" si="1"/>
        <v>7</v>
      </c>
    </row>
    <row r="70" spans="1:25" ht="12.75">
      <c r="A70" s="13">
        <v>61</v>
      </c>
      <c r="B70" s="14" t="s">
        <v>310</v>
      </c>
      <c r="C70" s="14" t="s">
        <v>21</v>
      </c>
      <c r="D70" s="37">
        <v>88</v>
      </c>
      <c r="E70" s="17">
        <v>0</v>
      </c>
      <c r="F70" s="16">
        <v>0</v>
      </c>
      <c r="G70" s="16">
        <v>0</v>
      </c>
      <c r="H70" s="16">
        <v>0</v>
      </c>
      <c r="I70" s="28">
        <v>0</v>
      </c>
      <c r="J70" s="15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44">
        <v>0</v>
      </c>
      <c r="R70" s="17">
        <v>0</v>
      </c>
      <c r="S70" s="28">
        <v>0</v>
      </c>
      <c r="T70" s="47">
        <v>0</v>
      </c>
      <c r="U70" s="17">
        <v>0</v>
      </c>
      <c r="V70" s="17">
        <v>0</v>
      </c>
      <c r="W70" s="17">
        <v>6.5</v>
      </c>
      <c r="X70" s="17">
        <v>0</v>
      </c>
      <c r="Y70" s="18">
        <f t="shared" si="1"/>
        <v>6.5</v>
      </c>
    </row>
    <row r="71" spans="1:25" ht="12.75">
      <c r="A71" s="13">
        <v>62</v>
      </c>
      <c r="B71" s="14" t="s">
        <v>74</v>
      </c>
      <c r="C71" s="14" t="s">
        <v>21</v>
      </c>
      <c r="D71" s="37">
        <v>80</v>
      </c>
      <c r="E71" s="17">
        <v>0</v>
      </c>
      <c r="F71" s="16">
        <v>0</v>
      </c>
      <c r="G71" s="16">
        <v>0</v>
      </c>
      <c r="H71" s="16">
        <v>0</v>
      </c>
      <c r="I71" s="28">
        <v>0</v>
      </c>
      <c r="J71" s="15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44">
        <v>0</v>
      </c>
      <c r="R71" s="17">
        <v>0</v>
      </c>
      <c r="S71" s="28">
        <v>0</v>
      </c>
      <c r="T71" s="47">
        <v>5.85</v>
      </c>
      <c r="U71" s="17">
        <v>0</v>
      </c>
      <c r="V71" s="17">
        <v>0</v>
      </c>
      <c r="W71" s="17">
        <v>0</v>
      </c>
      <c r="X71" s="17">
        <v>0</v>
      </c>
      <c r="Y71" s="18">
        <f t="shared" si="1"/>
        <v>5.85</v>
      </c>
    </row>
    <row r="72" spans="1:25" ht="12.75">
      <c r="A72" s="13">
        <v>62</v>
      </c>
      <c r="B72" s="14" t="s">
        <v>255</v>
      </c>
      <c r="C72" s="14" t="s">
        <v>15</v>
      </c>
      <c r="D72" s="37">
        <v>90</v>
      </c>
      <c r="E72" s="17">
        <v>0</v>
      </c>
      <c r="F72" s="16">
        <v>0</v>
      </c>
      <c r="G72" s="16">
        <v>0</v>
      </c>
      <c r="H72" s="16">
        <v>0</v>
      </c>
      <c r="I72" s="28">
        <v>0</v>
      </c>
      <c r="J72" s="15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44">
        <v>0</v>
      </c>
      <c r="R72" s="17">
        <v>0</v>
      </c>
      <c r="S72" s="28">
        <v>0</v>
      </c>
      <c r="T72" s="47">
        <v>5.85</v>
      </c>
      <c r="U72" s="17">
        <v>0</v>
      </c>
      <c r="V72" s="17">
        <v>0</v>
      </c>
      <c r="W72" s="17">
        <v>0</v>
      </c>
      <c r="X72" s="17">
        <v>0</v>
      </c>
      <c r="Y72" s="18">
        <f t="shared" si="1"/>
        <v>5.85</v>
      </c>
    </row>
    <row r="73" spans="1:25" ht="12.75">
      <c r="A73" s="13">
        <v>64</v>
      </c>
      <c r="B73" s="14" t="s">
        <v>167</v>
      </c>
      <c r="C73" s="14" t="s">
        <v>22</v>
      </c>
      <c r="D73" s="37">
        <v>89</v>
      </c>
      <c r="E73" s="17">
        <v>0</v>
      </c>
      <c r="F73" s="16">
        <v>0</v>
      </c>
      <c r="G73" s="16">
        <v>0</v>
      </c>
      <c r="H73" s="16">
        <v>0</v>
      </c>
      <c r="I73" s="28">
        <v>0</v>
      </c>
      <c r="J73" s="15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44">
        <v>0</v>
      </c>
      <c r="R73" s="17">
        <v>0</v>
      </c>
      <c r="S73" s="28">
        <v>0</v>
      </c>
      <c r="T73" s="47">
        <v>0</v>
      </c>
      <c r="U73" s="17">
        <v>0</v>
      </c>
      <c r="V73" s="17">
        <v>0</v>
      </c>
      <c r="W73" s="17">
        <v>4</v>
      </c>
      <c r="X73" s="17">
        <v>0</v>
      </c>
      <c r="Y73" s="18">
        <f t="shared" si="1"/>
        <v>4</v>
      </c>
    </row>
    <row r="74" spans="1:25" ht="12.75">
      <c r="A74" s="13">
        <v>65</v>
      </c>
      <c r="B74" s="14" t="s">
        <v>292</v>
      </c>
      <c r="C74" s="14" t="s">
        <v>11</v>
      </c>
      <c r="D74" s="37">
        <v>85</v>
      </c>
      <c r="E74" s="17">
        <v>0</v>
      </c>
      <c r="F74" s="16">
        <v>0</v>
      </c>
      <c r="G74" s="16">
        <v>0</v>
      </c>
      <c r="H74" s="16">
        <v>0</v>
      </c>
      <c r="I74" s="28">
        <v>0</v>
      </c>
      <c r="J74" s="15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44">
        <v>0</v>
      </c>
      <c r="R74" s="17">
        <v>0</v>
      </c>
      <c r="S74" s="28">
        <v>0</v>
      </c>
      <c r="T74" s="47">
        <v>0</v>
      </c>
      <c r="U74" s="17">
        <v>0</v>
      </c>
      <c r="V74" s="17">
        <v>3</v>
      </c>
      <c r="W74" s="17">
        <v>0</v>
      </c>
      <c r="X74" s="17">
        <v>0</v>
      </c>
      <c r="Y74" s="18">
        <f aca="true" t="shared" si="2" ref="Y74:Y86">LARGE(R74:X74,1)+LARGE(R74:X74,2)+LARGE(R74:X74,3)+LARGE(E74:Q74,1)+LARGE(E74:Q74,2)+LARGE(E74:Q74,3)</f>
        <v>3</v>
      </c>
    </row>
    <row r="75" spans="1:25" ht="12.75">
      <c r="A75" s="13">
        <v>65</v>
      </c>
      <c r="B75" s="14" t="s">
        <v>216</v>
      </c>
      <c r="C75" s="14" t="s">
        <v>11</v>
      </c>
      <c r="D75" s="37">
        <v>90</v>
      </c>
      <c r="E75" s="17">
        <v>0</v>
      </c>
      <c r="F75" s="16">
        <v>0</v>
      </c>
      <c r="G75" s="16">
        <v>0</v>
      </c>
      <c r="H75" s="16">
        <v>0</v>
      </c>
      <c r="I75" s="28">
        <v>0</v>
      </c>
      <c r="J75" s="15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44">
        <v>0</v>
      </c>
      <c r="R75" s="17">
        <v>0</v>
      </c>
      <c r="S75" s="28">
        <v>0</v>
      </c>
      <c r="T75" s="47">
        <v>0</v>
      </c>
      <c r="U75" s="17">
        <v>0</v>
      </c>
      <c r="V75" s="17">
        <v>3</v>
      </c>
      <c r="W75" s="17">
        <v>0</v>
      </c>
      <c r="X75" s="17">
        <v>0</v>
      </c>
      <c r="Y75" s="18">
        <f t="shared" si="2"/>
        <v>3</v>
      </c>
    </row>
    <row r="76" spans="1:25" ht="12.75">
      <c r="A76" s="13">
        <v>67</v>
      </c>
      <c r="B76" s="14" t="s">
        <v>273</v>
      </c>
      <c r="C76" s="14" t="s">
        <v>201</v>
      </c>
      <c r="D76" s="37">
        <v>89</v>
      </c>
      <c r="E76" s="17">
        <v>0</v>
      </c>
      <c r="F76" s="16">
        <v>0</v>
      </c>
      <c r="G76" s="16">
        <v>0</v>
      </c>
      <c r="H76" s="16">
        <v>0</v>
      </c>
      <c r="I76" s="28">
        <v>0</v>
      </c>
      <c r="J76" s="15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44">
        <v>0</v>
      </c>
      <c r="R76" s="17">
        <v>0</v>
      </c>
      <c r="S76" s="28">
        <v>0</v>
      </c>
      <c r="T76" s="47">
        <v>0</v>
      </c>
      <c r="U76" s="17">
        <v>2.8</v>
      </c>
      <c r="V76" s="17">
        <v>0</v>
      </c>
      <c r="W76" s="17">
        <v>0</v>
      </c>
      <c r="X76" s="17">
        <v>0</v>
      </c>
      <c r="Y76" s="18">
        <f t="shared" si="2"/>
        <v>2.8</v>
      </c>
    </row>
    <row r="77" spans="1:25" ht="12.75">
      <c r="A77" s="13">
        <v>68</v>
      </c>
      <c r="B77" s="14" t="s">
        <v>188</v>
      </c>
      <c r="C77" s="14" t="s">
        <v>22</v>
      </c>
      <c r="D77" s="37">
        <v>78</v>
      </c>
      <c r="E77" s="17">
        <v>0</v>
      </c>
      <c r="F77" s="16">
        <v>0</v>
      </c>
      <c r="G77" s="16">
        <v>0</v>
      </c>
      <c r="H77" s="16">
        <v>0</v>
      </c>
      <c r="I77" s="28">
        <v>0</v>
      </c>
      <c r="J77" s="15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44">
        <v>0</v>
      </c>
      <c r="R77" s="17">
        <v>1.4</v>
      </c>
      <c r="S77" s="28">
        <v>0</v>
      </c>
      <c r="T77" s="47">
        <v>0</v>
      </c>
      <c r="U77" s="17">
        <v>0</v>
      </c>
      <c r="V77" s="17">
        <v>0</v>
      </c>
      <c r="W77" s="17">
        <v>0</v>
      </c>
      <c r="X77" s="17">
        <v>0</v>
      </c>
      <c r="Y77" s="18">
        <f t="shared" si="2"/>
        <v>1.4</v>
      </c>
    </row>
    <row r="78" spans="1:25" ht="12.75">
      <c r="A78" s="13">
        <v>68</v>
      </c>
      <c r="B78" s="14" t="s">
        <v>69</v>
      </c>
      <c r="C78" s="14" t="s">
        <v>44</v>
      </c>
      <c r="D78" s="37">
        <v>88</v>
      </c>
      <c r="E78" s="17">
        <v>0</v>
      </c>
      <c r="F78" s="16">
        <v>0</v>
      </c>
      <c r="G78" s="16">
        <v>0</v>
      </c>
      <c r="H78" s="16">
        <v>0</v>
      </c>
      <c r="I78" s="28">
        <v>0</v>
      </c>
      <c r="J78" s="15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44">
        <v>0</v>
      </c>
      <c r="R78" s="17">
        <v>1.4</v>
      </c>
      <c r="S78" s="28">
        <v>0</v>
      </c>
      <c r="T78" s="47">
        <v>0</v>
      </c>
      <c r="U78" s="17">
        <v>0</v>
      </c>
      <c r="V78" s="17">
        <v>0</v>
      </c>
      <c r="W78" s="17">
        <v>0</v>
      </c>
      <c r="X78" s="17">
        <v>0</v>
      </c>
      <c r="Y78" s="18">
        <f t="shared" si="2"/>
        <v>1.4</v>
      </c>
    </row>
    <row r="79" spans="1:25" ht="12.75" hidden="1">
      <c r="A79" s="13">
        <v>70</v>
      </c>
      <c r="B79" s="14" t="s">
        <v>40</v>
      </c>
      <c r="C79" s="14" t="s">
        <v>22</v>
      </c>
      <c r="D79" s="37">
        <v>87</v>
      </c>
      <c r="E79" s="17">
        <v>0</v>
      </c>
      <c r="F79" s="16">
        <v>0</v>
      </c>
      <c r="G79" s="16">
        <v>0</v>
      </c>
      <c r="H79" s="16">
        <v>0</v>
      </c>
      <c r="I79" s="28">
        <v>0</v>
      </c>
      <c r="J79" s="15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44">
        <v>0</v>
      </c>
      <c r="R79" s="17">
        <v>0</v>
      </c>
      <c r="S79" s="28">
        <v>0</v>
      </c>
      <c r="T79" s="47">
        <v>0</v>
      </c>
      <c r="U79" s="17">
        <v>0</v>
      </c>
      <c r="V79" s="17">
        <v>0</v>
      </c>
      <c r="W79" s="17">
        <v>0</v>
      </c>
      <c r="X79" s="17">
        <v>0</v>
      </c>
      <c r="Y79" s="18">
        <f t="shared" si="2"/>
        <v>0</v>
      </c>
    </row>
    <row r="80" spans="1:25" ht="12.75" hidden="1">
      <c r="A80" s="13">
        <v>71</v>
      </c>
      <c r="B80" s="14" t="s">
        <v>58</v>
      </c>
      <c r="C80" s="14" t="s">
        <v>11</v>
      </c>
      <c r="D80" s="37">
        <v>88</v>
      </c>
      <c r="E80" s="17">
        <v>0</v>
      </c>
      <c r="F80" s="16">
        <v>0</v>
      </c>
      <c r="G80" s="16">
        <v>0</v>
      </c>
      <c r="H80" s="16">
        <v>0</v>
      </c>
      <c r="I80" s="28">
        <v>0</v>
      </c>
      <c r="J80" s="15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44">
        <v>0</v>
      </c>
      <c r="R80" s="17">
        <v>0</v>
      </c>
      <c r="S80" s="28">
        <v>0</v>
      </c>
      <c r="T80" s="47">
        <v>0</v>
      </c>
      <c r="U80" s="17">
        <v>0</v>
      </c>
      <c r="V80" s="17">
        <v>0</v>
      </c>
      <c r="W80" s="17">
        <v>0</v>
      </c>
      <c r="X80" s="17">
        <v>0</v>
      </c>
      <c r="Y80" s="18">
        <f t="shared" si="2"/>
        <v>0</v>
      </c>
    </row>
    <row r="81" spans="1:25" ht="12.75" hidden="1">
      <c r="A81" s="13">
        <v>72</v>
      </c>
      <c r="B81" s="14" t="s">
        <v>210</v>
      </c>
      <c r="C81" s="14" t="s">
        <v>209</v>
      </c>
      <c r="D81" s="37">
        <v>78</v>
      </c>
      <c r="E81" s="17">
        <v>0</v>
      </c>
      <c r="F81" s="16">
        <v>0</v>
      </c>
      <c r="G81" s="16">
        <v>0</v>
      </c>
      <c r="H81" s="16">
        <v>0</v>
      </c>
      <c r="I81" s="28">
        <v>0</v>
      </c>
      <c r="J81" s="15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44">
        <v>0</v>
      </c>
      <c r="R81" s="17">
        <v>0</v>
      </c>
      <c r="S81" s="28">
        <v>0</v>
      </c>
      <c r="T81" s="47">
        <v>0</v>
      </c>
      <c r="U81" s="17">
        <v>0</v>
      </c>
      <c r="V81" s="17">
        <v>0</v>
      </c>
      <c r="W81" s="17">
        <v>0</v>
      </c>
      <c r="X81" s="17">
        <v>0</v>
      </c>
      <c r="Y81" s="18">
        <f t="shared" si="2"/>
        <v>0</v>
      </c>
    </row>
    <row r="82" spans="1:25" ht="12.75" hidden="1">
      <c r="A82" s="13">
        <v>73</v>
      </c>
      <c r="B82" s="14" t="s">
        <v>10</v>
      </c>
      <c r="C82" s="14" t="s">
        <v>11</v>
      </c>
      <c r="D82" s="37">
        <v>76</v>
      </c>
      <c r="E82" s="17">
        <v>0</v>
      </c>
      <c r="F82" s="16">
        <v>0</v>
      </c>
      <c r="G82" s="16">
        <v>0</v>
      </c>
      <c r="H82" s="16">
        <v>0</v>
      </c>
      <c r="I82" s="28">
        <v>0</v>
      </c>
      <c r="J82" s="15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44">
        <v>0</v>
      </c>
      <c r="R82" s="17">
        <v>0</v>
      </c>
      <c r="S82" s="28">
        <v>0</v>
      </c>
      <c r="T82" s="47">
        <v>0</v>
      </c>
      <c r="U82" s="17">
        <v>0</v>
      </c>
      <c r="V82" s="17">
        <v>0</v>
      </c>
      <c r="W82" s="17">
        <v>0</v>
      </c>
      <c r="X82" s="17">
        <v>0</v>
      </c>
      <c r="Y82" s="18">
        <f t="shared" si="2"/>
        <v>0</v>
      </c>
    </row>
    <row r="83" spans="1:25" ht="12.75" hidden="1">
      <c r="A83" s="13">
        <v>74</v>
      </c>
      <c r="B83" s="14" t="s">
        <v>57</v>
      </c>
      <c r="C83" s="14" t="s">
        <v>11</v>
      </c>
      <c r="D83" s="37">
        <v>85</v>
      </c>
      <c r="E83" s="17">
        <v>0</v>
      </c>
      <c r="F83" s="16">
        <v>0</v>
      </c>
      <c r="G83" s="16">
        <v>0</v>
      </c>
      <c r="H83" s="16">
        <v>0</v>
      </c>
      <c r="I83" s="28">
        <v>0</v>
      </c>
      <c r="J83" s="15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44">
        <v>0</v>
      </c>
      <c r="R83" s="17">
        <v>0</v>
      </c>
      <c r="S83" s="28">
        <v>0</v>
      </c>
      <c r="T83" s="47">
        <v>0</v>
      </c>
      <c r="U83" s="17">
        <v>0</v>
      </c>
      <c r="V83" s="17">
        <v>0</v>
      </c>
      <c r="W83" s="17">
        <v>0</v>
      </c>
      <c r="X83" s="17">
        <v>0</v>
      </c>
      <c r="Y83" s="18">
        <f t="shared" si="2"/>
        <v>0</v>
      </c>
    </row>
    <row r="84" spans="1:25" ht="12.75" hidden="1">
      <c r="A84" s="13">
        <v>75</v>
      </c>
      <c r="B84" s="14" t="s">
        <v>42</v>
      </c>
      <c r="C84" s="14" t="s">
        <v>43</v>
      </c>
      <c r="D84" s="37">
        <v>81</v>
      </c>
      <c r="E84" s="17">
        <v>0</v>
      </c>
      <c r="F84" s="16">
        <v>0</v>
      </c>
      <c r="G84" s="16">
        <v>0</v>
      </c>
      <c r="H84" s="16">
        <v>0</v>
      </c>
      <c r="I84" s="28">
        <v>0</v>
      </c>
      <c r="J84" s="15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44">
        <v>0</v>
      </c>
      <c r="R84" s="17">
        <v>0</v>
      </c>
      <c r="S84" s="28">
        <v>0</v>
      </c>
      <c r="T84" s="47">
        <v>0</v>
      </c>
      <c r="U84" s="17">
        <v>0</v>
      </c>
      <c r="V84" s="17">
        <v>0</v>
      </c>
      <c r="W84" s="17">
        <v>0</v>
      </c>
      <c r="X84" s="17">
        <v>0</v>
      </c>
      <c r="Y84" s="18">
        <f t="shared" si="2"/>
        <v>0</v>
      </c>
    </row>
    <row r="85" spans="1:25" ht="12.75" hidden="1">
      <c r="A85" s="13">
        <v>76</v>
      </c>
      <c r="B85" s="14" t="s">
        <v>53</v>
      </c>
      <c r="C85" s="14" t="s">
        <v>11</v>
      </c>
      <c r="D85" s="37">
        <v>74</v>
      </c>
      <c r="E85" s="17">
        <v>0</v>
      </c>
      <c r="F85" s="16">
        <v>0</v>
      </c>
      <c r="G85" s="16">
        <v>0</v>
      </c>
      <c r="H85" s="16">
        <v>0</v>
      </c>
      <c r="I85" s="28">
        <v>0</v>
      </c>
      <c r="J85" s="15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44">
        <v>0</v>
      </c>
      <c r="R85" s="17">
        <v>0</v>
      </c>
      <c r="S85" s="28">
        <v>0</v>
      </c>
      <c r="T85" s="47">
        <v>0</v>
      </c>
      <c r="U85" s="17">
        <v>0</v>
      </c>
      <c r="V85" s="17">
        <v>0</v>
      </c>
      <c r="W85" s="17">
        <v>0</v>
      </c>
      <c r="X85" s="17">
        <v>0</v>
      </c>
      <c r="Y85" s="18">
        <f t="shared" si="2"/>
        <v>0</v>
      </c>
    </row>
    <row r="86" spans="1:25" ht="12.75" hidden="1">
      <c r="A86" s="13">
        <v>77</v>
      </c>
      <c r="B86" s="14" t="s">
        <v>211</v>
      </c>
      <c r="C86" s="14" t="s">
        <v>11</v>
      </c>
      <c r="D86" s="37">
        <v>86</v>
      </c>
      <c r="E86" s="17">
        <v>0</v>
      </c>
      <c r="F86" s="16">
        <v>0</v>
      </c>
      <c r="G86" s="16">
        <v>0</v>
      </c>
      <c r="H86" s="16">
        <v>0</v>
      </c>
      <c r="I86" s="28">
        <v>0</v>
      </c>
      <c r="J86" s="15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44">
        <v>0</v>
      </c>
      <c r="R86" s="17">
        <v>0</v>
      </c>
      <c r="S86" s="28">
        <v>0</v>
      </c>
      <c r="T86" s="47">
        <v>0</v>
      </c>
      <c r="U86" s="17">
        <v>0</v>
      </c>
      <c r="V86" s="17">
        <v>0</v>
      </c>
      <c r="W86" s="17">
        <v>0</v>
      </c>
      <c r="X86" s="17">
        <v>0</v>
      </c>
      <c r="Y86" s="18">
        <f t="shared" si="2"/>
        <v>0</v>
      </c>
    </row>
  </sheetData>
  <mergeCells count="11">
    <mergeCell ref="Y6:Y8"/>
    <mergeCell ref="A6:A8"/>
    <mergeCell ref="B6:B8"/>
    <mergeCell ref="C6:C8"/>
    <mergeCell ref="D6:D8"/>
    <mergeCell ref="E4:Q4"/>
    <mergeCell ref="J5:Q5"/>
    <mergeCell ref="E5:I5"/>
    <mergeCell ref="R4:X4"/>
    <mergeCell ref="R5:S5"/>
    <mergeCell ref="T5:X5"/>
  </mergeCells>
  <printOptions/>
  <pageMargins left="0.34" right="0.23" top="1" bottom="1" header="0.53" footer="0.5"/>
  <pageSetup fitToHeight="1" fitToWidth="1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1"/>
  <sheetViews>
    <sheetView workbookViewId="0" topLeftCell="A1">
      <selection activeCell="AB12" sqref="AB12"/>
    </sheetView>
  </sheetViews>
  <sheetFormatPr defaultColWidth="9.00390625" defaultRowHeight="12.75"/>
  <cols>
    <col min="1" max="1" width="3.625" style="0" customWidth="1"/>
    <col min="2" max="2" width="20.75390625" style="0" bestFit="1" customWidth="1"/>
    <col min="3" max="3" width="15.875" style="0" bestFit="1" customWidth="1"/>
    <col min="4" max="4" width="4.375" style="2" customWidth="1"/>
    <col min="5" max="5" width="8.375" style="0" hidden="1" customWidth="1"/>
    <col min="6" max="6" width="5.875" style="0" hidden="1" customWidth="1"/>
    <col min="7" max="7" width="6.875" style="2" hidden="1" customWidth="1"/>
    <col min="8" max="8" width="7.375" style="0" hidden="1" customWidth="1"/>
    <col min="9" max="9" width="7.875" style="2" hidden="1" customWidth="1"/>
    <col min="10" max="10" width="6.625" style="0" hidden="1" customWidth="1"/>
    <col min="11" max="11" width="7.875" style="0" hidden="1" customWidth="1"/>
    <col min="12" max="12" width="6.125" style="0" hidden="1" customWidth="1"/>
    <col min="13" max="14" width="7.00390625" style="0" hidden="1" customWidth="1"/>
    <col min="15" max="15" width="6.125" style="0" hidden="1" customWidth="1"/>
    <col min="16" max="18" width="7.00390625" style="0" hidden="1" customWidth="1"/>
    <col min="19" max="19" width="7.75390625" style="0" hidden="1" customWidth="1"/>
    <col min="20" max="21" width="7.125" style="0" hidden="1" customWidth="1"/>
    <col min="22" max="23" width="6.875" style="0" hidden="1" customWidth="1"/>
    <col min="24" max="24" width="7.75390625" style="0" hidden="1" customWidth="1"/>
    <col min="25" max="25" width="7.875" style="0" customWidth="1"/>
  </cols>
  <sheetData>
    <row r="1" spans="1:10" ht="18">
      <c r="A1" s="1" t="s">
        <v>323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2.75">
      <c r="A2" s="2"/>
      <c r="E2" s="2"/>
      <c r="F2" s="2"/>
      <c r="H2" s="2"/>
      <c r="J2" s="2"/>
    </row>
    <row r="3" spans="1:16" s="3" customFormat="1" ht="15.75">
      <c r="A3" s="3" t="s">
        <v>61</v>
      </c>
      <c r="D3" s="20"/>
      <c r="G3" s="20"/>
      <c r="I3" s="5"/>
      <c r="J3" s="6"/>
      <c r="P3" s="46"/>
    </row>
    <row r="4" spans="4:24" s="6" customFormat="1" ht="12.75">
      <c r="D4" s="7"/>
      <c r="E4" s="64" t="s">
        <v>1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66"/>
      <c r="Q4" s="64" t="s">
        <v>262</v>
      </c>
      <c r="R4" s="65"/>
      <c r="S4" s="65"/>
      <c r="T4" s="65"/>
      <c r="U4" s="65"/>
      <c r="V4" s="65"/>
      <c r="W4" s="65"/>
      <c r="X4" s="66"/>
    </row>
    <row r="5" spans="4:24" s="6" customFormat="1" ht="9.75" customHeight="1">
      <c r="D5" s="7"/>
      <c r="E5" s="64" t="s">
        <v>151</v>
      </c>
      <c r="F5" s="65"/>
      <c r="G5" s="66"/>
      <c r="H5" s="64" t="s">
        <v>152</v>
      </c>
      <c r="I5" s="65"/>
      <c r="J5" s="65"/>
      <c r="K5" s="65"/>
      <c r="L5" s="65"/>
      <c r="M5" s="65"/>
      <c r="N5" s="65"/>
      <c r="O5" s="65"/>
      <c r="P5" s="66"/>
      <c r="Q5" s="64" t="s">
        <v>151</v>
      </c>
      <c r="R5" s="66"/>
      <c r="S5" s="64" t="s">
        <v>152</v>
      </c>
      <c r="T5" s="65"/>
      <c r="U5" s="65"/>
      <c r="V5" s="65"/>
      <c r="W5" s="65"/>
      <c r="X5" s="66"/>
    </row>
    <row r="6" spans="1:25" ht="23.25" customHeight="1">
      <c r="A6" s="70" t="s">
        <v>3</v>
      </c>
      <c r="B6" s="73" t="s">
        <v>4</v>
      </c>
      <c r="C6" s="73" t="s">
        <v>5</v>
      </c>
      <c r="D6" s="76" t="s">
        <v>6</v>
      </c>
      <c r="E6" s="52" t="s">
        <v>208</v>
      </c>
      <c r="F6" s="9" t="s">
        <v>179</v>
      </c>
      <c r="G6" s="21" t="s">
        <v>180</v>
      </c>
      <c r="H6" s="24" t="s">
        <v>193</v>
      </c>
      <c r="I6" s="8" t="s">
        <v>264</v>
      </c>
      <c r="J6" s="52" t="s">
        <v>301</v>
      </c>
      <c r="K6" s="8" t="s">
        <v>179</v>
      </c>
      <c r="L6" s="8" t="s">
        <v>302</v>
      </c>
      <c r="M6" s="8" t="s">
        <v>303</v>
      </c>
      <c r="N6" s="8" t="s">
        <v>304</v>
      </c>
      <c r="O6" s="8" t="s">
        <v>180</v>
      </c>
      <c r="P6" s="42" t="s">
        <v>21</v>
      </c>
      <c r="Q6" s="9" t="s">
        <v>155</v>
      </c>
      <c r="R6" s="21" t="s">
        <v>154</v>
      </c>
      <c r="S6" s="10" t="s">
        <v>21</v>
      </c>
      <c r="T6" s="8" t="s">
        <v>234</v>
      </c>
      <c r="U6" s="8" t="s">
        <v>265</v>
      </c>
      <c r="V6" s="8" t="s">
        <v>153</v>
      </c>
      <c r="W6" s="54" t="s">
        <v>306</v>
      </c>
      <c r="X6" s="21" t="s">
        <v>154</v>
      </c>
      <c r="Y6" s="79" t="s">
        <v>7</v>
      </c>
    </row>
    <row r="7" spans="1:25" ht="11.25" customHeight="1">
      <c r="A7" s="71"/>
      <c r="B7" s="74"/>
      <c r="C7" s="74"/>
      <c r="D7" s="77"/>
      <c r="E7" s="39">
        <v>38536</v>
      </c>
      <c r="F7" s="40">
        <v>38545</v>
      </c>
      <c r="G7" s="41">
        <v>38648</v>
      </c>
      <c r="H7" s="49">
        <v>38830</v>
      </c>
      <c r="I7" s="39">
        <v>38857</v>
      </c>
      <c r="J7" s="39">
        <v>38901</v>
      </c>
      <c r="K7" s="39">
        <v>38910</v>
      </c>
      <c r="L7" s="39">
        <v>38928</v>
      </c>
      <c r="M7" s="39">
        <v>38935</v>
      </c>
      <c r="N7" s="39">
        <v>38942</v>
      </c>
      <c r="O7" s="39">
        <v>38993</v>
      </c>
      <c r="P7" s="45">
        <v>39025</v>
      </c>
      <c r="Q7" s="40">
        <v>38641</v>
      </c>
      <c r="R7" s="41">
        <v>38689</v>
      </c>
      <c r="S7" s="38">
        <v>38816</v>
      </c>
      <c r="T7" s="39">
        <v>38821</v>
      </c>
      <c r="U7" s="39">
        <v>38864</v>
      </c>
      <c r="V7" s="39">
        <v>38892</v>
      </c>
      <c r="W7" s="39">
        <v>39012</v>
      </c>
      <c r="X7" s="41">
        <v>38689</v>
      </c>
      <c r="Y7" s="80"/>
    </row>
    <row r="8" spans="1:25" ht="9.75" customHeight="1">
      <c r="A8" s="72"/>
      <c r="B8" s="75"/>
      <c r="C8" s="75"/>
      <c r="D8" s="78"/>
      <c r="E8" s="52">
        <v>1</v>
      </c>
      <c r="F8" s="9" t="s">
        <v>158</v>
      </c>
      <c r="G8" s="21" t="s">
        <v>148</v>
      </c>
      <c r="H8" s="24" t="s">
        <v>148</v>
      </c>
      <c r="I8" s="8" t="s">
        <v>148</v>
      </c>
      <c r="J8" s="52">
        <v>1</v>
      </c>
      <c r="K8" s="8" t="s">
        <v>148</v>
      </c>
      <c r="L8" s="8" t="s">
        <v>215</v>
      </c>
      <c r="M8" s="8" t="s">
        <v>215</v>
      </c>
      <c r="N8" s="8" t="s">
        <v>215</v>
      </c>
      <c r="O8" s="8" t="s">
        <v>9</v>
      </c>
      <c r="P8" s="42" t="s">
        <v>9</v>
      </c>
      <c r="Q8" s="9" t="s">
        <v>71</v>
      </c>
      <c r="R8" s="21" t="s">
        <v>8</v>
      </c>
      <c r="S8" s="10" t="s">
        <v>8</v>
      </c>
      <c r="T8" s="8" t="s">
        <v>8</v>
      </c>
      <c r="U8" s="8" t="s">
        <v>8</v>
      </c>
      <c r="V8" s="8" t="s">
        <v>148</v>
      </c>
      <c r="W8" s="54">
        <v>1</v>
      </c>
      <c r="X8" s="21" t="s">
        <v>62</v>
      </c>
      <c r="Y8" s="80"/>
    </row>
    <row r="9" spans="1:25" ht="3" customHeight="1">
      <c r="A9" s="9"/>
      <c r="B9" s="23"/>
      <c r="C9" s="23"/>
      <c r="D9" s="24"/>
      <c r="E9" s="24"/>
      <c r="F9" s="24"/>
      <c r="G9" s="24"/>
      <c r="H9" s="11"/>
      <c r="I9" s="11"/>
      <c r="J9" s="11"/>
      <c r="K9" s="11"/>
      <c r="L9" s="11"/>
      <c r="M9" s="11"/>
      <c r="N9" s="11"/>
      <c r="O9" s="11"/>
      <c r="P9" s="11"/>
      <c r="Q9" s="24"/>
      <c r="R9" s="24"/>
      <c r="S9" s="24"/>
      <c r="T9" s="24"/>
      <c r="U9" s="24"/>
      <c r="V9" s="24"/>
      <c r="W9" s="24"/>
      <c r="X9" s="24"/>
      <c r="Y9" s="22"/>
    </row>
    <row r="10" spans="1:25" ht="12.75">
      <c r="A10" s="25">
        <v>1</v>
      </c>
      <c r="B10" s="26" t="s">
        <v>29</v>
      </c>
      <c r="C10" s="26" t="s">
        <v>22</v>
      </c>
      <c r="D10" s="37">
        <v>84</v>
      </c>
      <c r="E10" s="16">
        <v>25.5</v>
      </c>
      <c r="F10" s="17">
        <v>35</v>
      </c>
      <c r="G10" s="28">
        <v>10.2</v>
      </c>
      <c r="H10" s="15">
        <v>40</v>
      </c>
      <c r="I10" s="16">
        <v>26</v>
      </c>
      <c r="J10" s="16">
        <v>100</v>
      </c>
      <c r="K10" s="16">
        <v>22</v>
      </c>
      <c r="L10" s="16">
        <v>0</v>
      </c>
      <c r="M10" s="16">
        <v>0</v>
      </c>
      <c r="N10" s="16">
        <v>0</v>
      </c>
      <c r="O10" s="16">
        <v>40</v>
      </c>
      <c r="P10" s="44">
        <v>25.5</v>
      </c>
      <c r="Q10" s="17">
        <v>40</v>
      </c>
      <c r="R10" s="28">
        <v>45</v>
      </c>
      <c r="S10" s="15">
        <v>72</v>
      </c>
      <c r="T10" s="16">
        <v>33.3</v>
      </c>
      <c r="U10" s="16">
        <v>0</v>
      </c>
      <c r="V10" s="16">
        <v>0</v>
      </c>
      <c r="W10" s="16">
        <v>80</v>
      </c>
      <c r="X10" s="43">
        <v>0</v>
      </c>
      <c r="Y10" s="27">
        <f aca="true" t="shared" si="0" ref="Y10:Y41">LARGE(Q10:X10,1)+LARGE(Q10:X10,2)+LARGE(Q10:X10,3)+LARGE(E10:P10,1)+LARGE(E10:P10,2)+LARGE(E10:P10,3)</f>
        <v>377</v>
      </c>
    </row>
    <row r="11" spans="1:25" ht="12.75">
      <c r="A11" s="13">
        <v>2</v>
      </c>
      <c r="B11" s="14" t="s">
        <v>25</v>
      </c>
      <c r="C11" s="14" t="s">
        <v>26</v>
      </c>
      <c r="D11" s="37">
        <v>87</v>
      </c>
      <c r="E11" s="16">
        <v>0</v>
      </c>
      <c r="F11" s="17">
        <v>22.8</v>
      </c>
      <c r="G11" s="28">
        <v>0</v>
      </c>
      <c r="H11" s="15">
        <v>0</v>
      </c>
      <c r="I11" s="16">
        <v>0</v>
      </c>
      <c r="J11" s="16">
        <v>80</v>
      </c>
      <c r="K11" s="16">
        <v>32</v>
      </c>
      <c r="L11" s="16">
        <v>0</v>
      </c>
      <c r="M11" s="16">
        <v>0</v>
      </c>
      <c r="N11" s="16">
        <v>0</v>
      </c>
      <c r="O11" s="16">
        <v>0</v>
      </c>
      <c r="P11" s="44">
        <v>23.5</v>
      </c>
      <c r="Q11" s="17">
        <v>22</v>
      </c>
      <c r="R11" s="28">
        <v>16.65</v>
      </c>
      <c r="S11" s="15">
        <v>36</v>
      </c>
      <c r="T11" s="16">
        <v>90</v>
      </c>
      <c r="U11" s="16">
        <v>90</v>
      </c>
      <c r="V11" s="16">
        <v>0</v>
      </c>
      <c r="W11" s="16">
        <v>47</v>
      </c>
      <c r="X11" s="43">
        <v>60</v>
      </c>
      <c r="Y11" s="27">
        <f t="shared" si="0"/>
        <v>375.5</v>
      </c>
    </row>
    <row r="12" spans="1:25" ht="12.75">
      <c r="A12" s="25">
        <v>3</v>
      </c>
      <c r="B12" s="14" t="s">
        <v>28</v>
      </c>
      <c r="C12" s="14" t="s">
        <v>22</v>
      </c>
      <c r="D12" s="37">
        <v>85</v>
      </c>
      <c r="E12" s="16">
        <v>40</v>
      </c>
      <c r="F12" s="17">
        <v>28</v>
      </c>
      <c r="G12" s="28">
        <v>20</v>
      </c>
      <c r="H12" s="15">
        <v>20.4</v>
      </c>
      <c r="I12" s="16">
        <v>22</v>
      </c>
      <c r="J12" s="16">
        <v>65</v>
      </c>
      <c r="K12" s="16">
        <v>26</v>
      </c>
      <c r="L12" s="16">
        <v>30</v>
      </c>
      <c r="M12" s="16">
        <v>19.5</v>
      </c>
      <c r="N12" s="16">
        <v>30</v>
      </c>
      <c r="O12" s="16">
        <v>17</v>
      </c>
      <c r="P12" s="44">
        <v>32.5</v>
      </c>
      <c r="Q12" s="17">
        <v>32</v>
      </c>
      <c r="R12" s="28">
        <v>21.15</v>
      </c>
      <c r="S12" s="15">
        <v>90</v>
      </c>
      <c r="T12" s="16">
        <v>8.1</v>
      </c>
      <c r="U12" s="16">
        <v>72</v>
      </c>
      <c r="V12" s="16">
        <v>0</v>
      </c>
      <c r="W12" s="16">
        <v>65</v>
      </c>
      <c r="X12" s="43">
        <v>48</v>
      </c>
      <c r="Y12" s="27">
        <f t="shared" si="0"/>
        <v>364.5</v>
      </c>
    </row>
    <row r="13" spans="1:25" ht="12.75">
      <c r="A13" s="13">
        <v>4</v>
      </c>
      <c r="B13" s="14" t="s">
        <v>24</v>
      </c>
      <c r="C13" s="14" t="s">
        <v>63</v>
      </c>
      <c r="D13" s="37">
        <v>78</v>
      </c>
      <c r="E13" s="16">
        <v>11</v>
      </c>
      <c r="F13" s="17">
        <v>19.3</v>
      </c>
      <c r="G13" s="28">
        <v>5.6</v>
      </c>
      <c r="H13" s="15">
        <v>32</v>
      </c>
      <c r="I13" s="16">
        <v>32</v>
      </c>
      <c r="J13" s="16">
        <v>51</v>
      </c>
      <c r="K13" s="16">
        <v>40</v>
      </c>
      <c r="L13" s="16">
        <v>19.5</v>
      </c>
      <c r="M13" s="16">
        <v>12</v>
      </c>
      <c r="N13" s="16">
        <v>24</v>
      </c>
      <c r="O13" s="16">
        <v>27.5</v>
      </c>
      <c r="P13" s="44">
        <v>50</v>
      </c>
      <c r="Q13" s="17">
        <v>0</v>
      </c>
      <c r="R13" s="28">
        <v>0</v>
      </c>
      <c r="S13" s="15">
        <v>58.5</v>
      </c>
      <c r="T13" s="16">
        <v>45.9</v>
      </c>
      <c r="U13" s="16">
        <v>58.5</v>
      </c>
      <c r="V13" s="16">
        <v>40</v>
      </c>
      <c r="W13" s="16">
        <v>55</v>
      </c>
      <c r="X13" s="43">
        <v>0</v>
      </c>
      <c r="Y13" s="27">
        <f t="shared" si="0"/>
        <v>313</v>
      </c>
    </row>
    <row r="14" spans="1:25" ht="12.75">
      <c r="A14" s="25">
        <v>5</v>
      </c>
      <c r="B14" s="14" t="s">
        <v>41</v>
      </c>
      <c r="C14" s="14" t="s">
        <v>63</v>
      </c>
      <c r="D14" s="37">
        <v>85</v>
      </c>
      <c r="E14" s="16">
        <v>11</v>
      </c>
      <c r="F14" s="17">
        <v>16.5</v>
      </c>
      <c r="G14" s="28">
        <v>16</v>
      </c>
      <c r="H14" s="15">
        <v>0</v>
      </c>
      <c r="I14" s="16">
        <v>0</v>
      </c>
      <c r="J14" s="16">
        <v>47</v>
      </c>
      <c r="K14" s="16">
        <v>0</v>
      </c>
      <c r="L14" s="16">
        <v>0</v>
      </c>
      <c r="M14" s="16">
        <v>0</v>
      </c>
      <c r="N14" s="16">
        <v>0</v>
      </c>
      <c r="O14" s="16">
        <v>21.5</v>
      </c>
      <c r="P14" s="44">
        <v>0</v>
      </c>
      <c r="Q14" s="17">
        <v>0</v>
      </c>
      <c r="R14" s="28">
        <v>24.75</v>
      </c>
      <c r="S14" s="15">
        <v>0</v>
      </c>
      <c r="T14" s="16">
        <v>0</v>
      </c>
      <c r="U14" s="16">
        <v>49.5</v>
      </c>
      <c r="V14" s="16">
        <v>22</v>
      </c>
      <c r="W14" s="16">
        <v>100</v>
      </c>
      <c r="X14" s="43">
        <v>10.8</v>
      </c>
      <c r="Y14" s="27">
        <f t="shared" si="0"/>
        <v>259.25</v>
      </c>
    </row>
    <row r="15" spans="1:25" ht="12.75">
      <c r="A15" s="13">
        <v>6</v>
      </c>
      <c r="B15" s="14" t="s">
        <v>45</v>
      </c>
      <c r="C15" s="14" t="s">
        <v>22</v>
      </c>
      <c r="D15" s="37">
        <v>87</v>
      </c>
      <c r="E15" s="16">
        <v>0</v>
      </c>
      <c r="F15" s="17">
        <v>0</v>
      </c>
      <c r="G15" s="28">
        <v>0</v>
      </c>
      <c r="H15" s="15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32.5</v>
      </c>
      <c r="P15" s="44">
        <v>40</v>
      </c>
      <c r="Q15" s="17">
        <v>26</v>
      </c>
      <c r="R15" s="28">
        <v>29.25</v>
      </c>
      <c r="S15" s="15">
        <v>38.7</v>
      </c>
      <c r="T15" s="16">
        <v>72</v>
      </c>
      <c r="U15" s="16">
        <v>33.3</v>
      </c>
      <c r="V15" s="16">
        <v>0</v>
      </c>
      <c r="W15" s="16">
        <v>51</v>
      </c>
      <c r="X15" s="43">
        <v>0</v>
      </c>
      <c r="Y15" s="27">
        <f t="shared" si="0"/>
        <v>234.2</v>
      </c>
    </row>
    <row r="16" spans="1:25" ht="12.75">
      <c r="A16" s="25">
        <v>7</v>
      </c>
      <c r="B16" s="14" t="s">
        <v>27</v>
      </c>
      <c r="C16" s="14" t="s">
        <v>13</v>
      </c>
      <c r="D16" s="37">
        <v>87</v>
      </c>
      <c r="E16" s="16">
        <v>0</v>
      </c>
      <c r="F16" s="17">
        <v>0</v>
      </c>
      <c r="G16" s="28">
        <v>0</v>
      </c>
      <c r="H16" s="15">
        <v>16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44">
        <v>18.5</v>
      </c>
      <c r="Q16" s="17">
        <v>17.2</v>
      </c>
      <c r="R16" s="28">
        <v>36</v>
      </c>
      <c r="S16" s="15">
        <v>42.3</v>
      </c>
      <c r="T16" s="16">
        <v>58.5</v>
      </c>
      <c r="U16" s="16">
        <v>42.3</v>
      </c>
      <c r="V16" s="16">
        <v>0</v>
      </c>
      <c r="W16" s="16">
        <v>37</v>
      </c>
      <c r="X16" s="43">
        <v>0</v>
      </c>
      <c r="Y16" s="27">
        <f t="shared" si="0"/>
        <v>177.6</v>
      </c>
    </row>
    <row r="17" spans="1:25" ht="12.75">
      <c r="A17" s="13">
        <v>8</v>
      </c>
      <c r="B17" s="14" t="s">
        <v>48</v>
      </c>
      <c r="C17" s="14" t="s">
        <v>21</v>
      </c>
      <c r="D17" s="37">
        <v>89</v>
      </c>
      <c r="E17" s="16">
        <v>0</v>
      </c>
      <c r="F17" s="17">
        <v>0</v>
      </c>
      <c r="G17" s="28">
        <v>8</v>
      </c>
      <c r="H17" s="15">
        <v>0</v>
      </c>
      <c r="I17" s="16">
        <v>0</v>
      </c>
      <c r="J17" s="16">
        <v>31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44">
        <v>17</v>
      </c>
      <c r="Q17" s="17">
        <v>0</v>
      </c>
      <c r="R17" s="28">
        <v>15.3</v>
      </c>
      <c r="S17" s="15">
        <v>0</v>
      </c>
      <c r="T17" s="16">
        <v>42.3</v>
      </c>
      <c r="U17" s="16">
        <v>0</v>
      </c>
      <c r="V17" s="16">
        <v>26</v>
      </c>
      <c r="W17" s="16">
        <v>31</v>
      </c>
      <c r="X17" s="43">
        <v>39</v>
      </c>
      <c r="Y17" s="27">
        <f t="shared" si="0"/>
        <v>168.3</v>
      </c>
    </row>
    <row r="18" spans="1:25" ht="12.75">
      <c r="A18" s="25">
        <v>9</v>
      </c>
      <c r="B18" s="14" t="s">
        <v>30</v>
      </c>
      <c r="C18" s="14" t="s">
        <v>22</v>
      </c>
      <c r="D18" s="37">
        <v>82</v>
      </c>
      <c r="E18" s="16">
        <v>23.5</v>
      </c>
      <c r="F18" s="17">
        <v>13</v>
      </c>
      <c r="G18" s="28">
        <v>0</v>
      </c>
      <c r="H18" s="15">
        <v>14.8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44">
        <v>21.5</v>
      </c>
      <c r="Q18" s="17">
        <v>13.6</v>
      </c>
      <c r="R18" s="28">
        <v>19.35</v>
      </c>
      <c r="S18" s="15">
        <v>30.6</v>
      </c>
      <c r="T18" s="16">
        <v>0</v>
      </c>
      <c r="U18" s="16">
        <v>45.9</v>
      </c>
      <c r="V18" s="16">
        <v>0</v>
      </c>
      <c r="W18" s="16">
        <v>28</v>
      </c>
      <c r="X18" s="43">
        <v>0</v>
      </c>
      <c r="Y18" s="27">
        <f t="shared" si="0"/>
        <v>164.3</v>
      </c>
    </row>
    <row r="19" spans="1:25" ht="12.75">
      <c r="A19" s="13">
        <v>10</v>
      </c>
      <c r="B19" s="14" t="s">
        <v>37</v>
      </c>
      <c r="C19" s="14" t="s">
        <v>26</v>
      </c>
      <c r="D19" s="37">
        <v>78</v>
      </c>
      <c r="E19" s="16">
        <v>0</v>
      </c>
      <c r="F19" s="17">
        <v>0</v>
      </c>
      <c r="G19" s="28">
        <v>0</v>
      </c>
      <c r="H19" s="15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44">
        <v>0</v>
      </c>
      <c r="Q19" s="17">
        <v>16</v>
      </c>
      <c r="R19" s="28">
        <v>0</v>
      </c>
      <c r="S19" s="15">
        <v>45.9</v>
      </c>
      <c r="T19" s="16">
        <v>0</v>
      </c>
      <c r="U19" s="16">
        <v>36</v>
      </c>
      <c r="V19" s="16">
        <v>0</v>
      </c>
      <c r="W19" s="16">
        <v>43</v>
      </c>
      <c r="X19" s="43">
        <v>0</v>
      </c>
      <c r="Y19" s="27">
        <f t="shared" si="0"/>
        <v>124.9</v>
      </c>
    </row>
    <row r="20" spans="1:25" ht="12.75">
      <c r="A20" s="25">
        <v>11</v>
      </c>
      <c r="B20" s="14" t="s">
        <v>212</v>
      </c>
      <c r="C20" s="14" t="s">
        <v>63</v>
      </c>
      <c r="D20" s="37">
        <v>90</v>
      </c>
      <c r="E20" s="16">
        <v>0</v>
      </c>
      <c r="F20" s="17">
        <v>0</v>
      </c>
      <c r="G20" s="28">
        <v>0</v>
      </c>
      <c r="H20" s="15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25.5</v>
      </c>
      <c r="P20" s="44">
        <v>0</v>
      </c>
      <c r="Q20" s="17">
        <v>3.2</v>
      </c>
      <c r="R20" s="28">
        <v>0</v>
      </c>
      <c r="S20" s="15">
        <v>0</v>
      </c>
      <c r="T20" s="16">
        <v>0</v>
      </c>
      <c r="U20" s="16">
        <v>38.7</v>
      </c>
      <c r="V20" s="16">
        <v>20.4</v>
      </c>
      <c r="W20" s="16">
        <v>40</v>
      </c>
      <c r="X20" s="43">
        <v>0</v>
      </c>
      <c r="Y20" s="27">
        <f t="shared" si="0"/>
        <v>124.6</v>
      </c>
    </row>
    <row r="21" spans="1:25" ht="12.75">
      <c r="A21" s="13">
        <v>12</v>
      </c>
      <c r="B21" s="14" t="s">
        <v>39</v>
      </c>
      <c r="C21" s="14" t="s">
        <v>22</v>
      </c>
      <c r="D21" s="37">
        <v>86</v>
      </c>
      <c r="E21" s="16">
        <v>0</v>
      </c>
      <c r="F21" s="17">
        <v>0</v>
      </c>
      <c r="G21" s="28">
        <v>0</v>
      </c>
      <c r="H21" s="15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44">
        <v>15.5</v>
      </c>
      <c r="Q21" s="17">
        <v>20.4</v>
      </c>
      <c r="R21" s="28">
        <v>22.95</v>
      </c>
      <c r="S21" s="15">
        <v>33.3</v>
      </c>
      <c r="T21" s="16">
        <v>21.6</v>
      </c>
      <c r="U21" s="16">
        <v>23.4</v>
      </c>
      <c r="V21" s="16">
        <v>0</v>
      </c>
      <c r="W21" s="16">
        <v>12</v>
      </c>
      <c r="X21" s="43">
        <v>0</v>
      </c>
      <c r="Y21" s="27">
        <f t="shared" si="0"/>
        <v>95.14999999999999</v>
      </c>
    </row>
    <row r="22" spans="1:25" ht="12.75">
      <c r="A22" s="25">
        <v>13</v>
      </c>
      <c r="B22" s="14" t="s">
        <v>161</v>
      </c>
      <c r="C22" s="14" t="s">
        <v>17</v>
      </c>
      <c r="D22" s="37">
        <v>90</v>
      </c>
      <c r="E22" s="16">
        <v>0</v>
      </c>
      <c r="F22" s="17">
        <v>0</v>
      </c>
      <c r="G22" s="28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44">
        <v>0</v>
      </c>
      <c r="Q22" s="17">
        <v>18.8</v>
      </c>
      <c r="R22" s="28">
        <v>12.6</v>
      </c>
      <c r="S22" s="15">
        <v>21.6</v>
      </c>
      <c r="T22" s="16">
        <v>38.7</v>
      </c>
      <c r="U22" s="16">
        <v>0</v>
      </c>
      <c r="V22" s="16">
        <v>0</v>
      </c>
      <c r="W22" s="16">
        <v>3</v>
      </c>
      <c r="X22" s="43">
        <v>33</v>
      </c>
      <c r="Y22" s="27">
        <f t="shared" si="0"/>
        <v>93.30000000000001</v>
      </c>
    </row>
    <row r="23" spans="1:25" ht="12.75">
      <c r="A23" s="13">
        <v>14</v>
      </c>
      <c r="B23" s="14" t="s">
        <v>55</v>
      </c>
      <c r="C23" s="14" t="s">
        <v>26</v>
      </c>
      <c r="D23" s="37">
        <v>89</v>
      </c>
      <c r="E23" s="16">
        <v>0</v>
      </c>
      <c r="F23" s="17">
        <v>0</v>
      </c>
      <c r="G23" s="28">
        <v>0</v>
      </c>
      <c r="H23" s="15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44">
        <v>0</v>
      </c>
      <c r="Q23" s="17">
        <v>12.4</v>
      </c>
      <c r="R23" s="28">
        <v>8.1</v>
      </c>
      <c r="S23" s="15">
        <v>27.9</v>
      </c>
      <c r="T23" s="16">
        <v>36</v>
      </c>
      <c r="U23" s="16">
        <v>27.9</v>
      </c>
      <c r="V23" s="16">
        <v>0</v>
      </c>
      <c r="W23" s="16">
        <v>22</v>
      </c>
      <c r="X23" s="43">
        <v>0</v>
      </c>
      <c r="Y23" s="27">
        <f t="shared" si="0"/>
        <v>91.8</v>
      </c>
    </row>
    <row r="24" spans="1:25" ht="12.75">
      <c r="A24" s="25">
        <v>15</v>
      </c>
      <c r="B24" s="14" t="s">
        <v>23</v>
      </c>
      <c r="C24" s="14" t="s">
        <v>63</v>
      </c>
      <c r="D24" s="37">
        <v>85</v>
      </c>
      <c r="E24" s="16">
        <v>0</v>
      </c>
      <c r="F24" s="17">
        <v>0</v>
      </c>
      <c r="G24" s="28">
        <v>4.8</v>
      </c>
      <c r="H24" s="15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13</v>
      </c>
      <c r="P24" s="44">
        <v>0</v>
      </c>
      <c r="Q24" s="17">
        <v>0</v>
      </c>
      <c r="R24" s="28">
        <v>4.5</v>
      </c>
      <c r="S24" s="15">
        <v>0</v>
      </c>
      <c r="T24" s="16">
        <v>27.9</v>
      </c>
      <c r="U24" s="16">
        <v>9</v>
      </c>
      <c r="V24" s="16">
        <v>11.2</v>
      </c>
      <c r="W24" s="16">
        <v>0</v>
      </c>
      <c r="X24" s="43">
        <v>22.2</v>
      </c>
      <c r="Y24" s="27">
        <f t="shared" si="0"/>
        <v>79.1</v>
      </c>
    </row>
    <row r="25" spans="1:25" ht="12.75">
      <c r="A25" s="13">
        <v>16</v>
      </c>
      <c r="B25" s="14" t="s">
        <v>181</v>
      </c>
      <c r="C25" s="14" t="s">
        <v>22</v>
      </c>
      <c r="D25" s="37">
        <v>89</v>
      </c>
      <c r="E25" s="16">
        <v>0</v>
      </c>
      <c r="F25" s="17">
        <v>0</v>
      </c>
      <c r="G25" s="28">
        <v>0</v>
      </c>
      <c r="H25" s="15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44">
        <v>0</v>
      </c>
      <c r="Q25" s="17">
        <v>4</v>
      </c>
      <c r="R25" s="28">
        <v>0</v>
      </c>
      <c r="S25" s="15">
        <v>49.5</v>
      </c>
      <c r="T25" s="16">
        <v>0</v>
      </c>
      <c r="U25" s="16">
        <v>14.4</v>
      </c>
      <c r="V25" s="16">
        <v>6.4</v>
      </c>
      <c r="W25" s="16">
        <v>5</v>
      </c>
      <c r="X25" s="43">
        <v>0</v>
      </c>
      <c r="Y25" s="27">
        <f t="shared" si="0"/>
        <v>70.3</v>
      </c>
    </row>
    <row r="26" spans="1:25" ht="12.75">
      <c r="A26" s="25">
        <v>17</v>
      </c>
      <c r="B26" s="14" t="s">
        <v>14</v>
      </c>
      <c r="C26" s="14" t="s">
        <v>15</v>
      </c>
      <c r="D26" s="37">
        <v>87</v>
      </c>
      <c r="E26" s="16">
        <v>0</v>
      </c>
      <c r="F26" s="17">
        <v>0</v>
      </c>
      <c r="G26" s="28">
        <v>0</v>
      </c>
      <c r="H26" s="15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44">
        <v>0</v>
      </c>
      <c r="Q26" s="17">
        <v>8.8</v>
      </c>
      <c r="R26" s="28">
        <v>9.9</v>
      </c>
      <c r="S26" s="15">
        <v>0</v>
      </c>
      <c r="T26" s="16">
        <v>49.5</v>
      </c>
      <c r="U26" s="16">
        <v>0</v>
      </c>
      <c r="V26" s="16">
        <v>0</v>
      </c>
      <c r="W26" s="16">
        <v>0</v>
      </c>
      <c r="X26" s="43">
        <v>0</v>
      </c>
      <c r="Y26" s="27">
        <f t="shared" si="0"/>
        <v>68.2</v>
      </c>
    </row>
    <row r="27" spans="1:25" ht="12.75">
      <c r="A27" s="13">
        <v>18</v>
      </c>
      <c r="B27" s="14" t="s">
        <v>270</v>
      </c>
      <c r="C27" s="14" t="s">
        <v>63</v>
      </c>
      <c r="D27" s="37">
        <v>89</v>
      </c>
      <c r="E27" s="16">
        <v>0</v>
      </c>
      <c r="F27" s="17">
        <v>0</v>
      </c>
      <c r="G27" s="28">
        <v>0</v>
      </c>
      <c r="H27" s="15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44">
        <v>0</v>
      </c>
      <c r="Q27" s="17">
        <v>0</v>
      </c>
      <c r="R27" s="28">
        <v>0</v>
      </c>
      <c r="S27" s="15">
        <v>0</v>
      </c>
      <c r="T27" s="16">
        <v>0</v>
      </c>
      <c r="U27" s="16">
        <v>25.2</v>
      </c>
      <c r="V27" s="16">
        <v>17.2</v>
      </c>
      <c r="W27" s="16">
        <v>24</v>
      </c>
      <c r="X27" s="43">
        <v>0</v>
      </c>
      <c r="Y27" s="27">
        <f t="shared" si="0"/>
        <v>66.4</v>
      </c>
    </row>
    <row r="28" spans="1:25" ht="12.75">
      <c r="A28" s="25">
        <v>19</v>
      </c>
      <c r="B28" s="14" t="s">
        <v>164</v>
      </c>
      <c r="C28" s="14" t="s">
        <v>63</v>
      </c>
      <c r="D28" s="37">
        <v>90</v>
      </c>
      <c r="E28" s="16">
        <v>0</v>
      </c>
      <c r="F28" s="17">
        <v>0</v>
      </c>
      <c r="G28" s="28">
        <v>0</v>
      </c>
      <c r="H28" s="15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15.5</v>
      </c>
      <c r="P28" s="44">
        <v>0</v>
      </c>
      <c r="Q28" s="17">
        <v>0</v>
      </c>
      <c r="R28" s="28">
        <v>0</v>
      </c>
      <c r="S28" s="15">
        <v>0</v>
      </c>
      <c r="T28" s="16">
        <v>0</v>
      </c>
      <c r="U28" s="16">
        <v>30.6</v>
      </c>
      <c r="V28" s="16">
        <v>0</v>
      </c>
      <c r="W28" s="16">
        <v>20</v>
      </c>
      <c r="X28" s="43">
        <v>0</v>
      </c>
      <c r="Y28" s="27">
        <f t="shared" si="0"/>
        <v>66.1</v>
      </c>
    </row>
    <row r="29" spans="1:25" ht="12.75">
      <c r="A29" s="13">
        <v>20</v>
      </c>
      <c r="B29" s="14" t="s">
        <v>66</v>
      </c>
      <c r="C29" s="14" t="s">
        <v>22</v>
      </c>
      <c r="D29" s="37">
        <v>88</v>
      </c>
      <c r="E29" s="16">
        <v>0</v>
      </c>
      <c r="F29" s="17">
        <v>0</v>
      </c>
      <c r="G29" s="28">
        <v>0</v>
      </c>
      <c r="H29" s="15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44">
        <v>0</v>
      </c>
      <c r="Q29" s="17">
        <v>0</v>
      </c>
      <c r="R29" s="28">
        <v>0</v>
      </c>
      <c r="S29" s="15">
        <v>25.2</v>
      </c>
      <c r="T29" s="16">
        <v>0</v>
      </c>
      <c r="U29" s="16">
        <v>18</v>
      </c>
      <c r="V29" s="16">
        <v>0</v>
      </c>
      <c r="W29" s="16">
        <v>18</v>
      </c>
      <c r="X29" s="43">
        <v>0</v>
      </c>
      <c r="Y29" s="27">
        <f t="shared" si="0"/>
        <v>61.2</v>
      </c>
    </row>
    <row r="30" spans="1:25" ht="12.75">
      <c r="A30" s="25">
        <v>21</v>
      </c>
      <c r="B30" s="14" t="s">
        <v>162</v>
      </c>
      <c r="C30" s="14" t="s">
        <v>15</v>
      </c>
      <c r="D30" s="37">
        <v>87</v>
      </c>
      <c r="E30" s="16">
        <v>0</v>
      </c>
      <c r="F30" s="17">
        <v>0</v>
      </c>
      <c r="G30" s="28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44">
        <v>0</v>
      </c>
      <c r="Q30" s="17">
        <v>0</v>
      </c>
      <c r="R30" s="28">
        <v>9</v>
      </c>
      <c r="S30" s="15">
        <v>0</v>
      </c>
      <c r="T30" s="16">
        <v>30.6</v>
      </c>
      <c r="U30" s="16">
        <v>12.6</v>
      </c>
      <c r="V30" s="16">
        <v>0</v>
      </c>
      <c r="W30" s="16">
        <v>0</v>
      </c>
      <c r="X30" s="43">
        <v>15.6</v>
      </c>
      <c r="Y30" s="27">
        <f t="shared" si="0"/>
        <v>58.800000000000004</v>
      </c>
    </row>
    <row r="31" spans="1:25" ht="12.75">
      <c r="A31" s="13">
        <v>22</v>
      </c>
      <c r="B31" s="14" t="s">
        <v>271</v>
      </c>
      <c r="C31" s="14" t="s">
        <v>50</v>
      </c>
      <c r="D31" s="37">
        <v>83</v>
      </c>
      <c r="E31" s="16">
        <v>0</v>
      </c>
      <c r="F31" s="17">
        <v>0</v>
      </c>
      <c r="G31" s="28">
        <v>0</v>
      </c>
      <c r="H31" s="15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44">
        <v>0</v>
      </c>
      <c r="Q31" s="17">
        <v>0</v>
      </c>
      <c r="R31" s="28">
        <v>0</v>
      </c>
      <c r="S31" s="15">
        <v>0</v>
      </c>
      <c r="T31" s="16">
        <v>23.4</v>
      </c>
      <c r="U31" s="16">
        <v>16.2</v>
      </c>
      <c r="V31" s="16">
        <v>16</v>
      </c>
      <c r="W31" s="16">
        <v>0</v>
      </c>
      <c r="X31" s="43">
        <v>0</v>
      </c>
      <c r="Y31" s="27">
        <f t="shared" si="0"/>
        <v>55.599999999999994</v>
      </c>
    </row>
    <row r="32" spans="1:25" ht="12.75">
      <c r="A32" s="25">
        <v>23</v>
      </c>
      <c r="B32" s="14" t="s">
        <v>64</v>
      </c>
      <c r="C32" s="14" t="s">
        <v>21</v>
      </c>
      <c r="D32" s="37">
        <v>84</v>
      </c>
      <c r="E32" s="16">
        <v>0</v>
      </c>
      <c r="F32" s="17">
        <v>0</v>
      </c>
      <c r="G32" s="28">
        <v>0</v>
      </c>
      <c r="H32" s="15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44">
        <v>0</v>
      </c>
      <c r="Q32" s="17">
        <v>0</v>
      </c>
      <c r="R32" s="28">
        <v>7.2</v>
      </c>
      <c r="S32" s="15">
        <v>18</v>
      </c>
      <c r="T32" s="16">
        <v>0</v>
      </c>
      <c r="U32" s="16">
        <v>0</v>
      </c>
      <c r="V32" s="16">
        <v>0</v>
      </c>
      <c r="W32" s="16">
        <v>0</v>
      </c>
      <c r="X32" s="43">
        <v>28.2</v>
      </c>
      <c r="Y32" s="27">
        <f t="shared" si="0"/>
        <v>53.400000000000006</v>
      </c>
    </row>
    <row r="33" spans="1:25" ht="12.75">
      <c r="A33" s="13">
        <v>24</v>
      </c>
      <c r="B33" s="14" t="s">
        <v>163</v>
      </c>
      <c r="C33" s="14" t="s">
        <v>21</v>
      </c>
      <c r="D33" s="37">
        <v>86</v>
      </c>
      <c r="E33" s="16">
        <v>0</v>
      </c>
      <c r="F33" s="17">
        <v>0</v>
      </c>
      <c r="G33" s="28">
        <v>0</v>
      </c>
      <c r="H33" s="15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44">
        <v>0</v>
      </c>
      <c r="Q33" s="17">
        <v>0</v>
      </c>
      <c r="R33" s="28">
        <v>0</v>
      </c>
      <c r="S33" s="15">
        <v>14.4</v>
      </c>
      <c r="T33" s="16">
        <v>0</v>
      </c>
      <c r="U33" s="16">
        <v>4.5</v>
      </c>
      <c r="V33" s="16">
        <v>0</v>
      </c>
      <c r="W33" s="16">
        <v>0</v>
      </c>
      <c r="X33" s="43">
        <v>25.8</v>
      </c>
      <c r="Y33" s="27">
        <f t="shared" si="0"/>
        <v>44.7</v>
      </c>
    </row>
    <row r="34" spans="1:25" ht="12.75">
      <c r="A34" s="25">
        <v>25</v>
      </c>
      <c r="B34" s="14" t="s">
        <v>57</v>
      </c>
      <c r="C34" s="14" t="s">
        <v>63</v>
      </c>
      <c r="D34" s="37">
        <v>85</v>
      </c>
      <c r="E34" s="16">
        <v>0</v>
      </c>
      <c r="F34" s="17">
        <v>0</v>
      </c>
      <c r="G34" s="28">
        <v>0</v>
      </c>
      <c r="H34" s="15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44">
        <v>0</v>
      </c>
      <c r="Q34" s="17">
        <v>0</v>
      </c>
      <c r="R34" s="28">
        <v>0</v>
      </c>
      <c r="S34" s="15">
        <v>0</v>
      </c>
      <c r="T34" s="16">
        <v>0</v>
      </c>
      <c r="U34" s="16">
        <v>0</v>
      </c>
      <c r="V34" s="16">
        <v>10.4</v>
      </c>
      <c r="W34" s="16">
        <v>34</v>
      </c>
      <c r="X34" s="43">
        <v>0</v>
      </c>
      <c r="Y34" s="27">
        <f t="shared" si="0"/>
        <v>44.4</v>
      </c>
    </row>
    <row r="35" spans="1:25" ht="12.75">
      <c r="A35" s="13">
        <v>26</v>
      </c>
      <c r="B35" s="14" t="s">
        <v>223</v>
      </c>
      <c r="C35" s="14" t="s">
        <v>15</v>
      </c>
      <c r="D35" s="37">
        <v>89</v>
      </c>
      <c r="E35" s="16">
        <v>0</v>
      </c>
      <c r="F35" s="17">
        <v>0</v>
      </c>
      <c r="G35" s="28">
        <v>0</v>
      </c>
      <c r="H35" s="15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44">
        <v>0</v>
      </c>
      <c r="Q35" s="17">
        <v>7.2</v>
      </c>
      <c r="R35" s="28">
        <v>6.3</v>
      </c>
      <c r="S35" s="15">
        <v>0</v>
      </c>
      <c r="T35" s="16">
        <v>0</v>
      </c>
      <c r="U35" s="16">
        <v>0</v>
      </c>
      <c r="V35" s="16">
        <v>0</v>
      </c>
      <c r="W35" s="16">
        <v>1</v>
      </c>
      <c r="X35" s="43">
        <v>30.6</v>
      </c>
      <c r="Y35" s="27">
        <f t="shared" si="0"/>
        <v>44.1</v>
      </c>
    </row>
    <row r="36" spans="1:25" ht="12.75">
      <c r="A36" s="25">
        <v>27</v>
      </c>
      <c r="B36" s="14" t="s">
        <v>36</v>
      </c>
      <c r="C36" s="14" t="s">
        <v>17</v>
      </c>
      <c r="D36" s="37">
        <v>87</v>
      </c>
      <c r="E36" s="16">
        <v>0</v>
      </c>
      <c r="F36" s="17">
        <v>0</v>
      </c>
      <c r="G36" s="28">
        <v>0</v>
      </c>
      <c r="H36" s="15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44">
        <v>0</v>
      </c>
      <c r="Q36" s="17">
        <v>11.2</v>
      </c>
      <c r="R36" s="28">
        <v>10.8</v>
      </c>
      <c r="S36" s="15">
        <v>6.3</v>
      </c>
      <c r="T36" s="16">
        <v>19.8</v>
      </c>
      <c r="U36" s="16">
        <v>0</v>
      </c>
      <c r="V36" s="16">
        <v>0</v>
      </c>
      <c r="W36" s="16">
        <v>0</v>
      </c>
      <c r="X36" s="43">
        <v>12</v>
      </c>
      <c r="Y36" s="27">
        <f t="shared" si="0"/>
        <v>43</v>
      </c>
    </row>
    <row r="37" spans="1:25" ht="12.75">
      <c r="A37" s="13">
        <v>28</v>
      </c>
      <c r="B37" s="14" t="s">
        <v>47</v>
      </c>
      <c r="C37" s="14" t="s">
        <v>22</v>
      </c>
      <c r="D37" s="37">
        <v>85</v>
      </c>
      <c r="E37" s="16">
        <v>0</v>
      </c>
      <c r="F37" s="17">
        <v>0</v>
      </c>
      <c r="G37" s="28">
        <v>0</v>
      </c>
      <c r="H37" s="15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44">
        <v>0</v>
      </c>
      <c r="Q37" s="17">
        <v>0</v>
      </c>
      <c r="R37" s="28">
        <v>0</v>
      </c>
      <c r="S37" s="15">
        <v>23.4</v>
      </c>
      <c r="T37" s="16">
        <v>6.3</v>
      </c>
      <c r="U37" s="16">
        <v>10.8</v>
      </c>
      <c r="V37" s="16">
        <v>8</v>
      </c>
      <c r="W37" s="16">
        <v>0</v>
      </c>
      <c r="X37" s="43">
        <v>0</v>
      </c>
      <c r="Y37" s="27">
        <f t="shared" si="0"/>
        <v>42.2</v>
      </c>
    </row>
    <row r="38" spans="1:25" ht="12.75">
      <c r="A38" s="25">
        <v>29</v>
      </c>
      <c r="B38" s="14" t="s">
        <v>216</v>
      </c>
      <c r="C38" s="14" t="s">
        <v>63</v>
      </c>
      <c r="D38" s="37">
        <v>90</v>
      </c>
      <c r="E38" s="16">
        <v>0</v>
      </c>
      <c r="F38" s="17">
        <v>0</v>
      </c>
      <c r="G38" s="28">
        <v>0</v>
      </c>
      <c r="H38" s="15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44">
        <v>0</v>
      </c>
      <c r="Q38" s="17">
        <v>0</v>
      </c>
      <c r="R38" s="28">
        <v>0</v>
      </c>
      <c r="S38" s="15">
        <v>0</v>
      </c>
      <c r="T38" s="16">
        <v>0</v>
      </c>
      <c r="U38" s="16">
        <v>0</v>
      </c>
      <c r="V38" s="16">
        <v>32</v>
      </c>
      <c r="W38" s="16">
        <v>10</v>
      </c>
      <c r="X38" s="43">
        <v>0</v>
      </c>
      <c r="Y38" s="27">
        <f t="shared" si="0"/>
        <v>42</v>
      </c>
    </row>
    <row r="39" spans="1:25" ht="12.75">
      <c r="A39" s="13">
        <v>30</v>
      </c>
      <c r="B39" s="14" t="s">
        <v>38</v>
      </c>
      <c r="C39" s="14" t="s">
        <v>22</v>
      </c>
      <c r="D39" s="37">
        <v>77</v>
      </c>
      <c r="E39" s="16">
        <v>18</v>
      </c>
      <c r="F39" s="17">
        <v>0</v>
      </c>
      <c r="G39" s="28">
        <v>5.2</v>
      </c>
      <c r="H39" s="15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44">
        <v>0</v>
      </c>
      <c r="Q39" s="17">
        <v>8</v>
      </c>
      <c r="R39" s="28">
        <v>0</v>
      </c>
      <c r="S39" s="15">
        <v>0</v>
      </c>
      <c r="T39" s="16">
        <v>0</v>
      </c>
      <c r="U39" s="16">
        <v>0</v>
      </c>
      <c r="V39" s="16">
        <v>0</v>
      </c>
      <c r="W39" s="16">
        <v>9</v>
      </c>
      <c r="X39" s="43">
        <v>0</v>
      </c>
      <c r="Y39" s="27">
        <f t="shared" si="0"/>
        <v>40.2</v>
      </c>
    </row>
    <row r="40" spans="1:25" ht="12.75">
      <c r="A40" s="25">
        <v>31</v>
      </c>
      <c r="B40" s="14" t="s">
        <v>52</v>
      </c>
      <c r="C40" s="14" t="s">
        <v>17</v>
      </c>
      <c r="D40" s="37">
        <v>84</v>
      </c>
      <c r="E40" s="16">
        <v>0</v>
      </c>
      <c r="F40" s="17">
        <v>0</v>
      </c>
      <c r="G40" s="28">
        <v>0</v>
      </c>
      <c r="H40" s="15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44">
        <v>0</v>
      </c>
      <c r="Q40" s="17">
        <v>2</v>
      </c>
      <c r="R40" s="28">
        <v>0</v>
      </c>
      <c r="S40" s="15">
        <v>0</v>
      </c>
      <c r="T40" s="16">
        <v>16.2</v>
      </c>
      <c r="U40" s="16">
        <v>0</v>
      </c>
      <c r="V40" s="16">
        <v>0</v>
      </c>
      <c r="W40" s="16">
        <v>0</v>
      </c>
      <c r="X40" s="43">
        <v>20.4</v>
      </c>
      <c r="Y40" s="27">
        <f t="shared" si="0"/>
        <v>38.599999999999994</v>
      </c>
    </row>
    <row r="41" spans="1:25" ht="12.75">
      <c r="A41" s="13">
        <v>32</v>
      </c>
      <c r="B41" s="14" t="s">
        <v>200</v>
      </c>
      <c r="C41" s="14" t="s">
        <v>201</v>
      </c>
      <c r="D41" s="37">
        <v>87</v>
      </c>
      <c r="E41" s="16">
        <v>0</v>
      </c>
      <c r="F41" s="17">
        <v>0</v>
      </c>
      <c r="G41" s="28">
        <v>0</v>
      </c>
      <c r="H41" s="15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44">
        <v>0</v>
      </c>
      <c r="Q41" s="17">
        <v>0</v>
      </c>
      <c r="R41" s="28">
        <v>5.4</v>
      </c>
      <c r="S41" s="15">
        <v>0</v>
      </c>
      <c r="T41" s="16">
        <v>0</v>
      </c>
      <c r="U41" s="16">
        <v>21.6</v>
      </c>
      <c r="V41" s="16">
        <v>0</v>
      </c>
      <c r="W41" s="16">
        <v>6</v>
      </c>
      <c r="X41" s="43">
        <v>0</v>
      </c>
      <c r="Y41" s="27">
        <f t="shared" si="0"/>
        <v>33</v>
      </c>
    </row>
    <row r="42" spans="1:25" ht="12.75">
      <c r="A42" s="25">
        <v>33</v>
      </c>
      <c r="B42" s="14" t="s">
        <v>188</v>
      </c>
      <c r="C42" s="14" t="s">
        <v>22</v>
      </c>
      <c r="D42" s="37">
        <v>78</v>
      </c>
      <c r="E42" s="16">
        <v>0</v>
      </c>
      <c r="F42" s="17">
        <v>0</v>
      </c>
      <c r="G42" s="28">
        <v>0</v>
      </c>
      <c r="H42" s="15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44">
        <v>0</v>
      </c>
      <c r="Q42" s="17">
        <v>14.8</v>
      </c>
      <c r="R42" s="28">
        <v>18</v>
      </c>
      <c r="S42" s="15">
        <v>0</v>
      </c>
      <c r="T42" s="16">
        <v>0</v>
      </c>
      <c r="U42" s="16">
        <v>0</v>
      </c>
      <c r="V42" s="16">
        <v>0</v>
      </c>
      <c r="W42" s="16">
        <v>0</v>
      </c>
      <c r="X42" s="43">
        <v>0</v>
      </c>
      <c r="Y42" s="27">
        <f aca="true" t="shared" si="1" ref="Y42:Y73">LARGE(Q42:X42,1)+LARGE(Q42:X42,2)+LARGE(Q42:X42,3)+LARGE(E42:P42,1)+LARGE(E42:P42,2)+LARGE(E42:P42,3)</f>
        <v>32.8</v>
      </c>
    </row>
    <row r="43" spans="1:25" ht="12.75">
      <c r="A43" s="13">
        <v>34</v>
      </c>
      <c r="B43" s="14" t="s">
        <v>19</v>
      </c>
      <c r="C43" s="14" t="s">
        <v>17</v>
      </c>
      <c r="D43" s="37">
        <v>82</v>
      </c>
      <c r="E43" s="16">
        <v>0</v>
      </c>
      <c r="F43" s="17">
        <v>0</v>
      </c>
      <c r="G43" s="28">
        <v>0</v>
      </c>
      <c r="H43" s="15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44">
        <v>0</v>
      </c>
      <c r="Q43" s="17">
        <v>9.6</v>
      </c>
      <c r="R43" s="28">
        <v>13.95</v>
      </c>
      <c r="S43" s="15">
        <v>0</v>
      </c>
      <c r="T43" s="16">
        <v>0</v>
      </c>
      <c r="U43" s="16">
        <v>0</v>
      </c>
      <c r="V43" s="16">
        <v>0</v>
      </c>
      <c r="W43" s="16">
        <v>8</v>
      </c>
      <c r="X43" s="43">
        <v>0</v>
      </c>
      <c r="Y43" s="27">
        <f t="shared" si="1"/>
        <v>31.549999999999997</v>
      </c>
    </row>
    <row r="44" spans="1:25" ht="12.75">
      <c r="A44" s="25">
        <v>35</v>
      </c>
      <c r="B44" s="14" t="s">
        <v>60</v>
      </c>
      <c r="C44" s="14" t="s">
        <v>21</v>
      </c>
      <c r="D44" s="37">
        <v>82</v>
      </c>
      <c r="E44" s="16">
        <v>0</v>
      </c>
      <c r="F44" s="17">
        <v>0</v>
      </c>
      <c r="G44" s="28">
        <v>0</v>
      </c>
      <c r="H44" s="15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44">
        <v>0</v>
      </c>
      <c r="Q44" s="17">
        <v>0</v>
      </c>
      <c r="R44" s="28">
        <v>0</v>
      </c>
      <c r="S44" s="15">
        <v>9</v>
      </c>
      <c r="T44" s="16">
        <v>14.4</v>
      </c>
      <c r="U44" s="16">
        <v>2.7</v>
      </c>
      <c r="V44" s="16">
        <v>0</v>
      </c>
      <c r="W44" s="16">
        <v>0</v>
      </c>
      <c r="X44" s="43">
        <v>0</v>
      </c>
      <c r="Y44" s="27">
        <f t="shared" si="1"/>
        <v>26.099999999999998</v>
      </c>
    </row>
    <row r="45" spans="1:25" ht="12.75">
      <c r="A45" s="13">
        <v>36</v>
      </c>
      <c r="B45" s="14" t="s">
        <v>289</v>
      </c>
      <c r="C45" s="14" t="s">
        <v>63</v>
      </c>
      <c r="D45" s="37">
        <v>90</v>
      </c>
      <c r="E45" s="16">
        <v>0</v>
      </c>
      <c r="F45" s="17">
        <v>0</v>
      </c>
      <c r="G45" s="28">
        <v>0</v>
      </c>
      <c r="H45" s="15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44">
        <v>0</v>
      </c>
      <c r="Q45" s="17">
        <v>0</v>
      </c>
      <c r="R45" s="28">
        <v>0</v>
      </c>
      <c r="S45" s="15">
        <v>0</v>
      </c>
      <c r="T45" s="16">
        <v>0</v>
      </c>
      <c r="U45" s="16">
        <v>0</v>
      </c>
      <c r="V45" s="16">
        <v>0</v>
      </c>
      <c r="W45" s="16">
        <v>26</v>
      </c>
      <c r="X45" s="43">
        <v>0</v>
      </c>
      <c r="Y45" s="27">
        <f t="shared" si="1"/>
        <v>26</v>
      </c>
    </row>
    <row r="46" spans="1:25" ht="12.75">
      <c r="A46" s="25">
        <v>37</v>
      </c>
      <c r="B46" s="14" t="s">
        <v>49</v>
      </c>
      <c r="C46" s="14" t="s">
        <v>50</v>
      </c>
      <c r="D46" s="37">
        <v>83</v>
      </c>
      <c r="E46" s="16">
        <v>0</v>
      </c>
      <c r="F46" s="17">
        <v>0</v>
      </c>
      <c r="G46" s="28">
        <v>0</v>
      </c>
      <c r="H46" s="15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44">
        <v>0</v>
      </c>
      <c r="Q46" s="17">
        <v>0</v>
      </c>
      <c r="R46" s="28">
        <v>0</v>
      </c>
      <c r="S46" s="15">
        <v>7.2</v>
      </c>
      <c r="T46" s="16">
        <v>18</v>
      </c>
      <c r="U46" s="16">
        <v>0</v>
      </c>
      <c r="V46" s="16">
        <v>0</v>
      </c>
      <c r="W46" s="16">
        <v>0</v>
      </c>
      <c r="X46" s="43">
        <v>0</v>
      </c>
      <c r="Y46" s="27">
        <f t="shared" si="1"/>
        <v>25.2</v>
      </c>
    </row>
    <row r="47" spans="1:25" ht="12.75">
      <c r="A47" s="25">
        <v>37</v>
      </c>
      <c r="B47" s="14" t="s">
        <v>337</v>
      </c>
      <c r="C47" s="14" t="s">
        <v>15</v>
      </c>
      <c r="D47" s="37">
        <v>87</v>
      </c>
      <c r="E47" s="16">
        <v>0</v>
      </c>
      <c r="F47" s="17">
        <v>0</v>
      </c>
      <c r="G47" s="28">
        <v>0</v>
      </c>
      <c r="H47" s="15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44">
        <v>0</v>
      </c>
      <c r="Q47" s="17">
        <v>0</v>
      </c>
      <c r="R47" s="28">
        <v>0</v>
      </c>
      <c r="S47" s="15">
        <v>0</v>
      </c>
      <c r="T47" s="16">
        <v>25.2</v>
      </c>
      <c r="U47" s="16">
        <v>0</v>
      </c>
      <c r="V47" s="16">
        <v>0</v>
      </c>
      <c r="W47" s="16">
        <v>0</v>
      </c>
      <c r="X47" s="43">
        <v>0</v>
      </c>
      <c r="Y47" s="27">
        <f t="shared" si="1"/>
        <v>25.2</v>
      </c>
    </row>
    <row r="48" spans="1:25" ht="12.75">
      <c r="A48" s="25">
        <v>39</v>
      </c>
      <c r="B48" s="14" t="s">
        <v>326</v>
      </c>
      <c r="C48" s="14" t="s">
        <v>333</v>
      </c>
      <c r="D48" s="37">
        <v>91</v>
      </c>
      <c r="E48" s="16">
        <v>0</v>
      </c>
      <c r="F48" s="17">
        <v>0</v>
      </c>
      <c r="G48" s="28">
        <v>0</v>
      </c>
      <c r="H48" s="15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44">
        <v>0</v>
      </c>
      <c r="Q48" s="17">
        <v>0</v>
      </c>
      <c r="R48" s="28">
        <v>0</v>
      </c>
      <c r="S48" s="15">
        <v>0</v>
      </c>
      <c r="T48" s="16">
        <v>0</v>
      </c>
      <c r="U48" s="16">
        <v>0</v>
      </c>
      <c r="V48" s="16">
        <v>0</v>
      </c>
      <c r="W48" s="16">
        <v>0</v>
      </c>
      <c r="X48" s="43">
        <v>24</v>
      </c>
      <c r="Y48" s="27">
        <f t="shared" si="1"/>
        <v>24</v>
      </c>
    </row>
    <row r="49" spans="1:25" ht="12.75">
      <c r="A49" s="13">
        <v>40</v>
      </c>
      <c r="B49" s="14" t="s">
        <v>213</v>
      </c>
      <c r="C49" s="14" t="s">
        <v>63</v>
      </c>
      <c r="D49" s="37">
        <v>82</v>
      </c>
      <c r="E49" s="16">
        <v>0</v>
      </c>
      <c r="F49" s="17">
        <v>0</v>
      </c>
      <c r="G49" s="28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44">
        <v>0</v>
      </c>
      <c r="Q49" s="17">
        <v>0</v>
      </c>
      <c r="R49" s="28">
        <v>0</v>
      </c>
      <c r="S49" s="15">
        <v>0</v>
      </c>
      <c r="T49" s="16">
        <v>0</v>
      </c>
      <c r="U49" s="16">
        <v>0</v>
      </c>
      <c r="V49" s="16">
        <v>8.8</v>
      </c>
      <c r="W49" s="16">
        <v>14</v>
      </c>
      <c r="X49" s="43">
        <v>0</v>
      </c>
      <c r="Y49" s="27">
        <f t="shared" si="1"/>
        <v>22.8</v>
      </c>
    </row>
    <row r="50" spans="1:25" ht="12.75">
      <c r="A50" s="25">
        <v>41</v>
      </c>
      <c r="B50" s="14" t="s">
        <v>51</v>
      </c>
      <c r="C50" s="14" t="s">
        <v>21</v>
      </c>
      <c r="D50" s="37">
        <v>83</v>
      </c>
      <c r="E50" s="16">
        <v>0</v>
      </c>
      <c r="F50" s="17">
        <v>0</v>
      </c>
      <c r="G50" s="28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44">
        <v>0</v>
      </c>
      <c r="Q50" s="17">
        <v>0</v>
      </c>
      <c r="R50" s="28">
        <v>0</v>
      </c>
      <c r="S50" s="15">
        <v>0</v>
      </c>
      <c r="T50" s="16">
        <v>0</v>
      </c>
      <c r="U50" s="16">
        <v>5.4</v>
      </c>
      <c r="V50" s="16">
        <v>0</v>
      </c>
      <c r="W50" s="16">
        <v>0</v>
      </c>
      <c r="X50" s="43">
        <v>16.8</v>
      </c>
      <c r="Y50" s="27">
        <f t="shared" si="1"/>
        <v>22.200000000000003</v>
      </c>
    </row>
    <row r="51" spans="1:25" ht="12.75">
      <c r="A51" s="13">
        <v>42</v>
      </c>
      <c r="B51" s="14" t="s">
        <v>12</v>
      </c>
      <c r="C51" s="14" t="s">
        <v>13</v>
      </c>
      <c r="D51" s="37">
        <v>83</v>
      </c>
      <c r="E51" s="16">
        <v>0</v>
      </c>
      <c r="F51" s="17">
        <v>0</v>
      </c>
      <c r="G51" s="28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44">
        <v>0</v>
      </c>
      <c r="Q51" s="17">
        <v>0</v>
      </c>
      <c r="R51" s="28">
        <v>4.05</v>
      </c>
      <c r="S51" s="15">
        <v>16.2</v>
      </c>
      <c r="T51" s="16">
        <v>0</v>
      </c>
      <c r="U51" s="16">
        <v>0</v>
      </c>
      <c r="V51" s="16">
        <v>0</v>
      </c>
      <c r="W51" s="16">
        <v>0</v>
      </c>
      <c r="X51" s="43">
        <v>0</v>
      </c>
      <c r="Y51" s="27">
        <f t="shared" si="1"/>
        <v>20.25</v>
      </c>
    </row>
    <row r="52" spans="1:25" ht="12.75">
      <c r="A52" s="25">
        <v>43</v>
      </c>
      <c r="B52" s="14" t="s">
        <v>167</v>
      </c>
      <c r="C52" s="14" t="s">
        <v>22</v>
      </c>
      <c r="D52" s="37">
        <v>89</v>
      </c>
      <c r="E52" s="16">
        <v>0</v>
      </c>
      <c r="F52" s="17">
        <v>0</v>
      </c>
      <c r="G52" s="28">
        <v>0</v>
      </c>
      <c r="H52" s="15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44">
        <v>0</v>
      </c>
      <c r="Q52" s="17">
        <v>0</v>
      </c>
      <c r="R52" s="28">
        <v>0</v>
      </c>
      <c r="S52" s="15">
        <v>0</v>
      </c>
      <c r="T52" s="16">
        <v>0</v>
      </c>
      <c r="U52" s="16">
        <v>19.8</v>
      </c>
      <c r="V52" s="16">
        <v>0</v>
      </c>
      <c r="W52" s="16">
        <v>0</v>
      </c>
      <c r="X52" s="43">
        <v>0</v>
      </c>
      <c r="Y52" s="27">
        <f t="shared" si="1"/>
        <v>19.8</v>
      </c>
    </row>
    <row r="53" spans="1:25" ht="12.75">
      <c r="A53" s="25">
        <v>43</v>
      </c>
      <c r="B53" s="14" t="s">
        <v>235</v>
      </c>
      <c r="C53" s="14" t="s">
        <v>21</v>
      </c>
      <c r="D53" s="37">
        <v>90</v>
      </c>
      <c r="E53" s="16">
        <v>0</v>
      </c>
      <c r="F53" s="17">
        <v>0</v>
      </c>
      <c r="G53" s="28">
        <v>0</v>
      </c>
      <c r="H53" s="15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44">
        <v>0</v>
      </c>
      <c r="Q53" s="17">
        <v>0</v>
      </c>
      <c r="R53" s="28">
        <v>0</v>
      </c>
      <c r="S53" s="15">
        <v>19.8</v>
      </c>
      <c r="T53" s="16">
        <v>0</v>
      </c>
      <c r="U53" s="16">
        <v>0</v>
      </c>
      <c r="V53" s="16">
        <v>0</v>
      </c>
      <c r="W53" s="16">
        <v>0</v>
      </c>
      <c r="X53" s="43">
        <v>0</v>
      </c>
      <c r="Y53" s="27">
        <f t="shared" si="1"/>
        <v>19.8</v>
      </c>
    </row>
    <row r="54" spans="1:25" ht="12.75">
      <c r="A54" s="25">
        <v>45</v>
      </c>
      <c r="B54" s="14" t="s">
        <v>65</v>
      </c>
      <c r="C54" s="14" t="s">
        <v>63</v>
      </c>
      <c r="D54" s="37">
        <v>88</v>
      </c>
      <c r="E54" s="16">
        <v>0</v>
      </c>
      <c r="F54" s="17">
        <v>0</v>
      </c>
      <c r="G54" s="28">
        <v>0</v>
      </c>
      <c r="H54" s="15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44">
        <v>0</v>
      </c>
      <c r="Q54" s="17">
        <v>0</v>
      </c>
      <c r="R54" s="28">
        <v>0</v>
      </c>
      <c r="S54" s="15">
        <v>0</v>
      </c>
      <c r="T54" s="16">
        <v>0</v>
      </c>
      <c r="U54" s="16">
        <v>0</v>
      </c>
      <c r="V54" s="16">
        <v>18.8</v>
      </c>
      <c r="W54" s="16">
        <v>0</v>
      </c>
      <c r="X54" s="43">
        <v>0</v>
      </c>
      <c r="Y54" s="27">
        <f t="shared" si="1"/>
        <v>18.8</v>
      </c>
    </row>
    <row r="55" spans="1:25" ht="12.75">
      <c r="A55" s="13">
        <v>46</v>
      </c>
      <c r="B55" s="14" t="s">
        <v>334</v>
      </c>
      <c r="C55" s="14" t="s">
        <v>22</v>
      </c>
      <c r="D55" s="37">
        <v>85</v>
      </c>
      <c r="E55" s="16">
        <v>0</v>
      </c>
      <c r="F55" s="17">
        <v>0</v>
      </c>
      <c r="G55" s="28">
        <v>0</v>
      </c>
      <c r="H55" s="15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44">
        <v>0</v>
      </c>
      <c r="Q55" s="17">
        <v>0</v>
      </c>
      <c r="R55" s="28">
        <v>0</v>
      </c>
      <c r="S55" s="15">
        <v>0</v>
      </c>
      <c r="T55" s="16">
        <v>0</v>
      </c>
      <c r="U55" s="16">
        <v>0</v>
      </c>
      <c r="V55" s="16">
        <v>0</v>
      </c>
      <c r="W55" s="16">
        <v>0</v>
      </c>
      <c r="X55" s="43">
        <v>18.6</v>
      </c>
      <c r="Y55" s="27">
        <f t="shared" si="1"/>
        <v>18.6</v>
      </c>
    </row>
    <row r="56" spans="1:25" ht="12.75">
      <c r="A56" s="25">
        <v>47</v>
      </c>
      <c r="B56" s="14" t="s">
        <v>218</v>
      </c>
      <c r="C56" s="14" t="s">
        <v>172</v>
      </c>
      <c r="D56" s="37">
        <v>87</v>
      </c>
      <c r="E56" s="16">
        <v>0</v>
      </c>
      <c r="F56" s="17">
        <v>0</v>
      </c>
      <c r="G56" s="28">
        <v>0</v>
      </c>
      <c r="H56" s="15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44">
        <v>0</v>
      </c>
      <c r="Q56" s="17">
        <v>5.6</v>
      </c>
      <c r="R56" s="28">
        <v>0</v>
      </c>
      <c r="S56" s="15">
        <v>0</v>
      </c>
      <c r="T56" s="16">
        <v>0</v>
      </c>
      <c r="U56" s="16">
        <v>0</v>
      </c>
      <c r="V56" s="16">
        <v>12.4</v>
      </c>
      <c r="W56" s="16">
        <v>0</v>
      </c>
      <c r="X56" s="43">
        <v>0</v>
      </c>
      <c r="Y56" s="27">
        <f t="shared" si="1"/>
        <v>18</v>
      </c>
    </row>
    <row r="57" spans="1:25" ht="12.75">
      <c r="A57" s="13">
        <v>48</v>
      </c>
      <c r="B57" s="14" t="s">
        <v>68</v>
      </c>
      <c r="C57" s="14" t="s">
        <v>63</v>
      </c>
      <c r="D57" s="37">
        <v>86</v>
      </c>
      <c r="E57" s="16">
        <v>0</v>
      </c>
      <c r="F57" s="17">
        <v>0</v>
      </c>
      <c r="G57" s="28">
        <v>0</v>
      </c>
      <c r="H57" s="15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44">
        <v>0</v>
      </c>
      <c r="Q57" s="17">
        <v>2.4</v>
      </c>
      <c r="R57" s="28">
        <v>0</v>
      </c>
      <c r="S57" s="15">
        <v>0</v>
      </c>
      <c r="T57" s="16">
        <v>0</v>
      </c>
      <c r="U57" s="16">
        <v>0</v>
      </c>
      <c r="V57" s="16">
        <v>13.6</v>
      </c>
      <c r="W57" s="16">
        <v>0</v>
      </c>
      <c r="X57" s="43">
        <v>0</v>
      </c>
      <c r="Y57" s="27">
        <f t="shared" si="1"/>
        <v>16</v>
      </c>
    </row>
    <row r="58" spans="1:25" ht="12.75">
      <c r="A58" s="13">
        <v>48</v>
      </c>
      <c r="B58" s="14" t="s">
        <v>315</v>
      </c>
      <c r="C58" s="14" t="s">
        <v>43</v>
      </c>
      <c r="D58" s="37">
        <v>87</v>
      </c>
      <c r="E58" s="16">
        <v>0</v>
      </c>
      <c r="F58" s="17">
        <v>0</v>
      </c>
      <c r="G58" s="28">
        <v>0</v>
      </c>
      <c r="H58" s="15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44">
        <v>0</v>
      </c>
      <c r="Q58" s="17">
        <v>0</v>
      </c>
      <c r="R58" s="28">
        <v>0</v>
      </c>
      <c r="S58" s="15">
        <v>0</v>
      </c>
      <c r="T58" s="16">
        <v>0</v>
      </c>
      <c r="U58" s="16">
        <v>0</v>
      </c>
      <c r="V58" s="16">
        <v>0</v>
      </c>
      <c r="W58" s="16">
        <v>16</v>
      </c>
      <c r="X58" s="43">
        <v>0</v>
      </c>
      <c r="Y58" s="27">
        <f t="shared" si="1"/>
        <v>16</v>
      </c>
    </row>
    <row r="59" spans="1:25" ht="12.75">
      <c r="A59" s="13">
        <v>50</v>
      </c>
      <c r="B59" s="14" t="s">
        <v>214</v>
      </c>
      <c r="C59" s="14" t="s">
        <v>63</v>
      </c>
      <c r="D59" s="37">
        <v>90</v>
      </c>
      <c r="E59" s="16">
        <v>0</v>
      </c>
      <c r="F59" s="17">
        <v>0</v>
      </c>
      <c r="G59" s="28">
        <v>0</v>
      </c>
      <c r="H59" s="15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44">
        <v>0</v>
      </c>
      <c r="Q59" s="17">
        <v>0</v>
      </c>
      <c r="R59" s="28">
        <v>0</v>
      </c>
      <c r="S59" s="15">
        <v>0</v>
      </c>
      <c r="T59" s="16">
        <v>0</v>
      </c>
      <c r="U59" s="16">
        <v>0</v>
      </c>
      <c r="V59" s="16">
        <v>14.8</v>
      </c>
      <c r="W59" s="16">
        <v>0</v>
      </c>
      <c r="X59" s="43">
        <v>0</v>
      </c>
      <c r="Y59" s="27">
        <f t="shared" si="1"/>
        <v>14.8</v>
      </c>
    </row>
    <row r="60" spans="1:25" ht="12.75">
      <c r="A60" s="25">
        <v>51</v>
      </c>
      <c r="B60" s="14" t="s">
        <v>335</v>
      </c>
      <c r="C60" s="14" t="s">
        <v>21</v>
      </c>
      <c r="D60" s="37">
        <v>85</v>
      </c>
      <c r="E60" s="16">
        <v>0</v>
      </c>
      <c r="F60" s="17">
        <v>0</v>
      </c>
      <c r="G60" s="28">
        <v>0</v>
      </c>
      <c r="H60" s="15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44">
        <v>0</v>
      </c>
      <c r="Q60" s="17">
        <v>0</v>
      </c>
      <c r="R60" s="28">
        <v>0</v>
      </c>
      <c r="S60" s="15">
        <v>0</v>
      </c>
      <c r="T60" s="16">
        <v>0</v>
      </c>
      <c r="U60" s="16">
        <v>0</v>
      </c>
      <c r="V60" s="16">
        <v>0</v>
      </c>
      <c r="W60" s="16">
        <v>0</v>
      </c>
      <c r="X60" s="43">
        <v>14.4</v>
      </c>
      <c r="Y60" s="27">
        <f t="shared" si="1"/>
        <v>14.4</v>
      </c>
    </row>
    <row r="61" spans="1:25" ht="12.75">
      <c r="A61" s="13">
        <v>52</v>
      </c>
      <c r="B61" s="14" t="s">
        <v>325</v>
      </c>
      <c r="C61" s="14" t="s">
        <v>75</v>
      </c>
      <c r="D61" s="37">
        <v>83</v>
      </c>
      <c r="E61" s="16">
        <v>0</v>
      </c>
      <c r="F61" s="17">
        <v>0</v>
      </c>
      <c r="G61" s="28">
        <v>0</v>
      </c>
      <c r="H61" s="15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44">
        <v>0</v>
      </c>
      <c r="Q61" s="17">
        <v>0</v>
      </c>
      <c r="R61" s="28">
        <v>0</v>
      </c>
      <c r="S61" s="15">
        <v>0</v>
      </c>
      <c r="T61" s="16">
        <v>0</v>
      </c>
      <c r="U61" s="16">
        <v>0</v>
      </c>
      <c r="V61" s="16">
        <v>0</v>
      </c>
      <c r="W61" s="16">
        <v>0</v>
      </c>
      <c r="X61" s="43">
        <v>13.2</v>
      </c>
      <c r="Y61" s="27">
        <f t="shared" si="1"/>
        <v>13.2</v>
      </c>
    </row>
    <row r="62" spans="1:25" ht="12.75">
      <c r="A62" s="25">
        <v>53</v>
      </c>
      <c r="B62" s="14" t="s">
        <v>20</v>
      </c>
      <c r="C62" s="14" t="s">
        <v>21</v>
      </c>
      <c r="D62" s="37">
        <v>85</v>
      </c>
      <c r="E62" s="16">
        <v>0</v>
      </c>
      <c r="F62" s="17">
        <v>0</v>
      </c>
      <c r="G62" s="28">
        <v>0</v>
      </c>
      <c r="H62" s="15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44">
        <v>0</v>
      </c>
      <c r="Q62" s="17">
        <v>0</v>
      </c>
      <c r="R62" s="28">
        <v>0</v>
      </c>
      <c r="S62" s="15">
        <v>12.6</v>
      </c>
      <c r="T62" s="16">
        <v>0</v>
      </c>
      <c r="U62" s="16">
        <v>0</v>
      </c>
      <c r="V62" s="16">
        <v>0</v>
      </c>
      <c r="W62" s="16">
        <v>0</v>
      </c>
      <c r="X62" s="43">
        <v>0</v>
      </c>
      <c r="Y62" s="27">
        <f t="shared" si="1"/>
        <v>12.6</v>
      </c>
    </row>
    <row r="63" spans="1:25" ht="12.75">
      <c r="A63" s="25">
        <v>53</v>
      </c>
      <c r="B63" s="14" t="s">
        <v>258</v>
      </c>
      <c r="C63" s="14" t="s">
        <v>15</v>
      </c>
      <c r="D63" s="37">
        <v>90</v>
      </c>
      <c r="E63" s="16">
        <v>0</v>
      </c>
      <c r="F63" s="17">
        <v>0</v>
      </c>
      <c r="G63" s="28">
        <v>0</v>
      </c>
      <c r="H63" s="15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44">
        <v>0</v>
      </c>
      <c r="Q63" s="17">
        <v>0</v>
      </c>
      <c r="R63" s="28">
        <v>0</v>
      </c>
      <c r="S63" s="15">
        <v>0</v>
      </c>
      <c r="T63" s="16">
        <v>12.6</v>
      </c>
      <c r="U63" s="16">
        <v>0</v>
      </c>
      <c r="V63" s="16">
        <v>0</v>
      </c>
      <c r="W63" s="16">
        <v>0</v>
      </c>
      <c r="X63" s="43">
        <v>0</v>
      </c>
      <c r="Y63" s="27">
        <f t="shared" si="1"/>
        <v>12.6</v>
      </c>
    </row>
    <row r="64" spans="1:25" ht="12.75">
      <c r="A64" s="25">
        <v>55</v>
      </c>
      <c r="B64" s="14" t="s">
        <v>275</v>
      </c>
      <c r="C64" s="14" t="s">
        <v>22</v>
      </c>
      <c r="D64" s="37">
        <v>90</v>
      </c>
      <c r="E64" s="16">
        <v>0</v>
      </c>
      <c r="F64" s="17">
        <v>0</v>
      </c>
      <c r="G64" s="28">
        <v>0</v>
      </c>
      <c r="H64" s="15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44">
        <v>0</v>
      </c>
      <c r="Q64" s="17">
        <v>0</v>
      </c>
      <c r="R64" s="28">
        <v>0</v>
      </c>
      <c r="S64" s="15">
        <v>0</v>
      </c>
      <c r="T64" s="16">
        <v>0</v>
      </c>
      <c r="U64" s="16">
        <v>8.1</v>
      </c>
      <c r="V64" s="16">
        <v>0</v>
      </c>
      <c r="W64" s="16">
        <v>4</v>
      </c>
      <c r="X64" s="43">
        <v>0</v>
      </c>
      <c r="Y64" s="27">
        <f t="shared" si="1"/>
        <v>12.1</v>
      </c>
    </row>
    <row r="65" spans="1:25" ht="12.75">
      <c r="A65" s="13">
        <v>56</v>
      </c>
      <c r="B65" s="14" t="s">
        <v>59</v>
      </c>
      <c r="C65" s="14" t="s">
        <v>17</v>
      </c>
      <c r="D65" s="37">
        <v>89</v>
      </c>
      <c r="E65" s="16">
        <v>0</v>
      </c>
      <c r="F65" s="17">
        <v>0</v>
      </c>
      <c r="G65" s="28">
        <v>0</v>
      </c>
      <c r="H65" s="15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44">
        <v>0</v>
      </c>
      <c r="Q65" s="17">
        <v>0</v>
      </c>
      <c r="R65" s="28">
        <v>11.7</v>
      </c>
      <c r="S65" s="15">
        <v>0</v>
      </c>
      <c r="T65" s="16">
        <v>0</v>
      </c>
      <c r="U65" s="16">
        <v>0</v>
      </c>
      <c r="V65" s="16">
        <v>0</v>
      </c>
      <c r="W65" s="16">
        <v>0</v>
      </c>
      <c r="X65" s="43">
        <v>0</v>
      </c>
      <c r="Y65" s="27">
        <f t="shared" si="1"/>
        <v>11.7</v>
      </c>
    </row>
    <row r="66" spans="1:25" ht="12.75">
      <c r="A66" s="25">
        <v>57</v>
      </c>
      <c r="B66" s="14" t="s">
        <v>69</v>
      </c>
      <c r="C66" s="14" t="s">
        <v>44</v>
      </c>
      <c r="D66" s="37">
        <v>88</v>
      </c>
      <c r="E66" s="16">
        <v>0</v>
      </c>
      <c r="F66" s="17">
        <v>0</v>
      </c>
      <c r="G66" s="28">
        <v>0</v>
      </c>
      <c r="H66" s="15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44">
        <v>0</v>
      </c>
      <c r="Q66" s="17">
        <v>0</v>
      </c>
      <c r="R66" s="28">
        <v>0</v>
      </c>
      <c r="S66" s="15">
        <v>10.8</v>
      </c>
      <c r="T66" s="16">
        <v>0</v>
      </c>
      <c r="U66" s="16">
        <v>0</v>
      </c>
      <c r="V66" s="16">
        <v>0</v>
      </c>
      <c r="W66" s="16">
        <v>0</v>
      </c>
      <c r="X66" s="43">
        <v>0</v>
      </c>
      <c r="Y66" s="27">
        <f t="shared" si="1"/>
        <v>10.8</v>
      </c>
    </row>
    <row r="67" spans="1:25" ht="12.75">
      <c r="A67" s="25">
        <v>57</v>
      </c>
      <c r="B67" s="14" t="s">
        <v>254</v>
      </c>
      <c r="C67" s="14" t="s">
        <v>22</v>
      </c>
      <c r="D67" s="37">
        <v>90</v>
      </c>
      <c r="E67" s="16">
        <v>0</v>
      </c>
      <c r="F67" s="17">
        <v>0</v>
      </c>
      <c r="G67" s="28">
        <v>0</v>
      </c>
      <c r="H67" s="15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44">
        <v>0</v>
      </c>
      <c r="Q67" s="17">
        <v>0</v>
      </c>
      <c r="R67" s="28">
        <v>0</v>
      </c>
      <c r="S67" s="15">
        <v>0</v>
      </c>
      <c r="T67" s="16">
        <v>10.8</v>
      </c>
      <c r="U67" s="16">
        <v>0</v>
      </c>
      <c r="V67" s="16">
        <v>0</v>
      </c>
      <c r="W67" s="16">
        <v>0</v>
      </c>
      <c r="X67" s="43">
        <v>0</v>
      </c>
      <c r="Y67" s="27">
        <f t="shared" si="1"/>
        <v>10.8</v>
      </c>
    </row>
    <row r="68" spans="1:25" ht="12.75">
      <c r="A68" s="25">
        <v>59</v>
      </c>
      <c r="B68" s="14" t="s">
        <v>42</v>
      </c>
      <c r="C68" s="14" t="s">
        <v>43</v>
      </c>
      <c r="D68" s="37">
        <v>81</v>
      </c>
      <c r="E68" s="16">
        <v>0</v>
      </c>
      <c r="F68" s="17">
        <v>0</v>
      </c>
      <c r="G68" s="28">
        <v>0</v>
      </c>
      <c r="H68" s="15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44">
        <v>0</v>
      </c>
      <c r="Q68" s="17">
        <v>10.4</v>
      </c>
      <c r="R68" s="28">
        <v>0</v>
      </c>
      <c r="S68" s="15">
        <v>0</v>
      </c>
      <c r="T68" s="16">
        <v>0</v>
      </c>
      <c r="U68" s="16">
        <v>0</v>
      </c>
      <c r="V68" s="16">
        <v>0</v>
      </c>
      <c r="W68" s="16">
        <v>0</v>
      </c>
      <c r="X68" s="43">
        <v>0</v>
      </c>
      <c r="Y68" s="27">
        <f t="shared" si="1"/>
        <v>10.4</v>
      </c>
    </row>
    <row r="69" spans="1:25" ht="12.75">
      <c r="A69" s="13">
        <v>60</v>
      </c>
      <c r="B69" s="14" t="s">
        <v>35</v>
      </c>
      <c r="C69" s="14" t="s">
        <v>63</v>
      </c>
      <c r="D69" s="37">
        <v>83</v>
      </c>
      <c r="E69" s="16">
        <v>0</v>
      </c>
      <c r="F69" s="17">
        <v>0</v>
      </c>
      <c r="G69" s="28">
        <v>0</v>
      </c>
      <c r="H69" s="15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44">
        <v>0</v>
      </c>
      <c r="Q69" s="17">
        <v>2.8</v>
      </c>
      <c r="R69" s="28">
        <v>0</v>
      </c>
      <c r="S69" s="15">
        <v>0</v>
      </c>
      <c r="T69" s="16">
        <v>0</v>
      </c>
      <c r="U69" s="16">
        <v>1.8</v>
      </c>
      <c r="V69" s="16">
        <v>5.6</v>
      </c>
      <c r="W69" s="16">
        <v>0</v>
      </c>
      <c r="X69" s="43">
        <v>0</v>
      </c>
      <c r="Y69" s="27">
        <f t="shared" si="1"/>
        <v>10.2</v>
      </c>
    </row>
    <row r="70" spans="1:25" ht="12.75">
      <c r="A70" s="25">
        <v>61</v>
      </c>
      <c r="B70" s="14" t="s">
        <v>217</v>
      </c>
      <c r="C70" s="14" t="s">
        <v>63</v>
      </c>
      <c r="D70" s="37">
        <v>84</v>
      </c>
      <c r="E70" s="16">
        <v>0</v>
      </c>
      <c r="F70" s="17">
        <v>0</v>
      </c>
      <c r="G70" s="28">
        <v>0</v>
      </c>
      <c r="H70" s="15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44">
        <v>0</v>
      </c>
      <c r="Q70" s="17">
        <v>0</v>
      </c>
      <c r="R70" s="28">
        <v>0</v>
      </c>
      <c r="S70" s="15">
        <v>0</v>
      </c>
      <c r="T70" s="16">
        <v>0</v>
      </c>
      <c r="U70" s="16">
        <v>0</v>
      </c>
      <c r="V70" s="16">
        <v>9.6</v>
      </c>
      <c r="W70" s="16">
        <v>0</v>
      </c>
      <c r="X70" s="43">
        <v>0</v>
      </c>
      <c r="Y70" s="27">
        <f t="shared" si="1"/>
        <v>9.6</v>
      </c>
    </row>
    <row r="71" spans="1:25" ht="12.75">
      <c r="A71" s="13">
        <v>62</v>
      </c>
      <c r="B71" s="14" t="s">
        <v>199</v>
      </c>
      <c r="C71" s="14" t="s">
        <v>63</v>
      </c>
      <c r="D71" s="37">
        <v>83</v>
      </c>
      <c r="E71" s="16">
        <v>0</v>
      </c>
      <c r="F71" s="17">
        <v>0</v>
      </c>
      <c r="G71" s="28">
        <v>9.4</v>
      </c>
      <c r="H71" s="15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44">
        <v>0</v>
      </c>
      <c r="Q71" s="17">
        <v>0</v>
      </c>
      <c r="R71" s="28">
        <v>0</v>
      </c>
      <c r="S71" s="15">
        <v>0</v>
      </c>
      <c r="T71" s="16">
        <v>0</v>
      </c>
      <c r="U71" s="16">
        <v>0</v>
      </c>
      <c r="V71" s="16">
        <v>0</v>
      </c>
      <c r="W71" s="16">
        <v>0</v>
      </c>
      <c r="X71" s="43">
        <v>0</v>
      </c>
      <c r="Y71" s="27">
        <f t="shared" si="1"/>
        <v>9.4</v>
      </c>
    </row>
    <row r="72" spans="1:25" ht="12.75">
      <c r="A72" s="25">
        <v>63</v>
      </c>
      <c r="B72" s="14" t="s">
        <v>255</v>
      </c>
      <c r="C72" s="14" t="s">
        <v>15</v>
      </c>
      <c r="D72" s="37">
        <v>90</v>
      </c>
      <c r="E72" s="16">
        <v>0</v>
      </c>
      <c r="F72" s="17">
        <v>0</v>
      </c>
      <c r="G72" s="28">
        <v>0</v>
      </c>
      <c r="H72" s="15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44">
        <v>0</v>
      </c>
      <c r="Q72" s="17">
        <v>0</v>
      </c>
      <c r="R72" s="28">
        <v>0</v>
      </c>
      <c r="S72" s="15">
        <v>0</v>
      </c>
      <c r="T72" s="16">
        <v>7.2</v>
      </c>
      <c r="U72" s="16">
        <v>0</v>
      </c>
      <c r="V72" s="16">
        <v>0</v>
      </c>
      <c r="W72" s="16">
        <v>2</v>
      </c>
      <c r="X72" s="43">
        <v>0</v>
      </c>
      <c r="Y72" s="27">
        <f t="shared" si="1"/>
        <v>9.2</v>
      </c>
    </row>
    <row r="73" spans="1:25" ht="12.75">
      <c r="A73" s="13">
        <v>64</v>
      </c>
      <c r="B73" s="14" t="s">
        <v>67</v>
      </c>
      <c r="C73" s="14" t="s">
        <v>22</v>
      </c>
      <c r="D73" s="37">
        <v>88</v>
      </c>
      <c r="E73" s="16">
        <v>0</v>
      </c>
      <c r="F73" s="17">
        <v>0</v>
      </c>
      <c r="G73" s="28">
        <v>0</v>
      </c>
      <c r="H73" s="15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44">
        <v>0</v>
      </c>
      <c r="Q73" s="17">
        <v>0</v>
      </c>
      <c r="R73" s="28">
        <v>0</v>
      </c>
      <c r="S73" s="15">
        <v>0</v>
      </c>
      <c r="T73" s="16">
        <v>9</v>
      </c>
      <c r="U73" s="16">
        <v>0</v>
      </c>
      <c r="V73" s="16">
        <v>0</v>
      </c>
      <c r="W73" s="16">
        <v>0</v>
      </c>
      <c r="X73" s="43">
        <v>0</v>
      </c>
      <c r="Y73" s="27">
        <f t="shared" si="1"/>
        <v>9</v>
      </c>
    </row>
    <row r="74" spans="1:25" ht="12.75">
      <c r="A74" s="25">
        <v>65</v>
      </c>
      <c r="B74" s="14" t="s">
        <v>166</v>
      </c>
      <c r="C74" s="14" t="s">
        <v>22</v>
      </c>
      <c r="D74" s="37">
        <v>88</v>
      </c>
      <c r="E74" s="16">
        <v>0</v>
      </c>
      <c r="F74" s="17">
        <v>0</v>
      </c>
      <c r="G74" s="28">
        <v>0</v>
      </c>
      <c r="H74" s="15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44">
        <v>0</v>
      </c>
      <c r="Q74" s="17">
        <v>0</v>
      </c>
      <c r="R74" s="28">
        <v>0</v>
      </c>
      <c r="S74" s="15">
        <v>8.1</v>
      </c>
      <c r="T74" s="16">
        <v>0</v>
      </c>
      <c r="U74" s="16">
        <v>0</v>
      </c>
      <c r="V74" s="16">
        <v>0</v>
      </c>
      <c r="W74" s="16">
        <v>0</v>
      </c>
      <c r="X74" s="43">
        <v>0</v>
      </c>
      <c r="Y74" s="27">
        <f aca="true" t="shared" si="2" ref="Y74:Y91">LARGE(Q74:X74,1)+LARGE(Q74:X74,2)+LARGE(Q74:X74,3)+LARGE(E74:P74,1)+LARGE(E74:P74,2)+LARGE(E74:P74,3)</f>
        <v>8.1</v>
      </c>
    </row>
    <row r="75" spans="1:25" ht="12.75">
      <c r="A75" s="13">
        <v>66</v>
      </c>
      <c r="B75" s="14" t="s">
        <v>18</v>
      </c>
      <c r="C75" s="14" t="s">
        <v>63</v>
      </c>
      <c r="D75" s="37">
        <v>65</v>
      </c>
      <c r="E75" s="16">
        <v>0</v>
      </c>
      <c r="F75" s="17">
        <v>0</v>
      </c>
      <c r="G75" s="28">
        <v>8</v>
      </c>
      <c r="H75" s="15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44">
        <v>0</v>
      </c>
      <c r="Q75" s="17">
        <v>0</v>
      </c>
      <c r="R75" s="28">
        <v>0</v>
      </c>
      <c r="S75" s="15">
        <v>0</v>
      </c>
      <c r="T75" s="16">
        <v>0</v>
      </c>
      <c r="U75" s="16">
        <v>0</v>
      </c>
      <c r="V75" s="16">
        <v>0</v>
      </c>
      <c r="W75" s="16">
        <v>0</v>
      </c>
      <c r="X75" s="43">
        <v>0</v>
      </c>
      <c r="Y75" s="27">
        <f t="shared" si="2"/>
        <v>8</v>
      </c>
    </row>
    <row r="76" spans="1:25" ht="12.75">
      <c r="A76" s="25">
        <v>67</v>
      </c>
      <c r="B76" s="14" t="s">
        <v>276</v>
      </c>
      <c r="C76" s="14" t="s">
        <v>63</v>
      </c>
      <c r="D76" s="37">
        <v>88</v>
      </c>
      <c r="E76" s="16">
        <v>0</v>
      </c>
      <c r="F76" s="17">
        <v>0</v>
      </c>
      <c r="G76" s="28">
        <v>0</v>
      </c>
      <c r="H76" s="15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44">
        <v>0</v>
      </c>
      <c r="Q76" s="17">
        <v>0</v>
      </c>
      <c r="R76" s="28">
        <v>0</v>
      </c>
      <c r="S76" s="15">
        <v>0</v>
      </c>
      <c r="T76" s="16">
        <v>0</v>
      </c>
      <c r="U76" s="16">
        <v>7.2</v>
      </c>
      <c r="V76" s="16">
        <v>0</v>
      </c>
      <c r="W76" s="16">
        <v>0</v>
      </c>
      <c r="X76" s="43">
        <v>0</v>
      </c>
      <c r="Y76" s="27">
        <f t="shared" si="2"/>
        <v>7.2</v>
      </c>
    </row>
    <row r="77" spans="1:25" ht="12.75">
      <c r="A77" s="25">
        <v>67</v>
      </c>
      <c r="B77" s="14" t="s">
        <v>300</v>
      </c>
      <c r="C77" s="14" t="s">
        <v>63</v>
      </c>
      <c r="D77" s="37">
        <v>91</v>
      </c>
      <c r="E77" s="16">
        <v>0</v>
      </c>
      <c r="F77" s="17">
        <v>0</v>
      </c>
      <c r="G77" s="28">
        <v>0</v>
      </c>
      <c r="H77" s="15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44">
        <v>0</v>
      </c>
      <c r="Q77" s="17">
        <v>0</v>
      </c>
      <c r="R77" s="28">
        <v>0</v>
      </c>
      <c r="S77" s="15">
        <v>0</v>
      </c>
      <c r="T77" s="16">
        <v>0</v>
      </c>
      <c r="U77" s="16">
        <v>0</v>
      </c>
      <c r="V77" s="16">
        <v>7.2</v>
      </c>
      <c r="W77" s="16">
        <v>0</v>
      </c>
      <c r="X77" s="43">
        <v>0</v>
      </c>
      <c r="Y77" s="27">
        <f t="shared" si="2"/>
        <v>7.2</v>
      </c>
    </row>
    <row r="78" spans="1:25" ht="12.75">
      <c r="A78" s="25">
        <v>69</v>
      </c>
      <c r="B78" s="14" t="s">
        <v>316</v>
      </c>
      <c r="C78" s="14" t="s">
        <v>43</v>
      </c>
      <c r="D78" s="37">
        <v>89</v>
      </c>
      <c r="E78" s="16">
        <v>0</v>
      </c>
      <c r="F78" s="17">
        <v>0</v>
      </c>
      <c r="G78" s="28">
        <v>0</v>
      </c>
      <c r="H78" s="15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44">
        <v>0</v>
      </c>
      <c r="Q78" s="17">
        <v>0</v>
      </c>
      <c r="R78" s="28">
        <v>0</v>
      </c>
      <c r="S78" s="15">
        <v>0</v>
      </c>
      <c r="T78" s="16">
        <v>0</v>
      </c>
      <c r="U78" s="16">
        <v>0</v>
      </c>
      <c r="V78" s="16">
        <v>0</v>
      </c>
      <c r="W78" s="16">
        <v>7</v>
      </c>
      <c r="X78" s="43">
        <v>0</v>
      </c>
      <c r="Y78" s="27">
        <f t="shared" si="2"/>
        <v>7</v>
      </c>
    </row>
    <row r="79" spans="1:25" ht="12.75">
      <c r="A79" s="13">
        <v>70</v>
      </c>
      <c r="B79" s="14" t="s">
        <v>31</v>
      </c>
      <c r="C79" s="14" t="s">
        <v>22</v>
      </c>
      <c r="D79" s="37">
        <v>86</v>
      </c>
      <c r="E79" s="16">
        <v>0</v>
      </c>
      <c r="F79" s="17">
        <v>0</v>
      </c>
      <c r="G79" s="28">
        <v>0</v>
      </c>
      <c r="H79" s="15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44">
        <v>0</v>
      </c>
      <c r="Q79" s="17">
        <v>6.4</v>
      </c>
      <c r="R79" s="28">
        <v>0</v>
      </c>
      <c r="S79" s="15">
        <v>0</v>
      </c>
      <c r="T79" s="16">
        <v>0</v>
      </c>
      <c r="U79" s="16">
        <v>0</v>
      </c>
      <c r="V79" s="16">
        <v>0</v>
      </c>
      <c r="W79" s="16">
        <v>0</v>
      </c>
      <c r="X79" s="43">
        <v>0</v>
      </c>
      <c r="Y79" s="27">
        <f t="shared" si="2"/>
        <v>6.4</v>
      </c>
    </row>
    <row r="80" spans="1:25" ht="12.75">
      <c r="A80" s="25">
        <v>71</v>
      </c>
      <c r="B80" s="14" t="s">
        <v>273</v>
      </c>
      <c r="C80" s="14" t="s">
        <v>201</v>
      </c>
      <c r="D80" s="37">
        <v>89</v>
      </c>
      <c r="E80" s="16">
        <v>0</v>
      </c>
      <c r="F80" s="17">
        <v>0</v>
      </c>
      <c r="G80" s="28">
        <v>0</v>
      </c>
      <c r="H80" s="15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44">
        <v>0</v>
      </c>
      <c r="Q80" s="17">
        <v>0</v>
      </c>
      <c r="R80" s="28">
        <v>0</v>
      </c>
      <c r="S80" s="15">
        <v>0</v>
      </c>
      <c r="T80" s="16">
        <v>0</v>
      </c>
      <c r="U80" s="16">
        <v>6.3</v>
      </c>
      <c r="V80" s="16">
        <v>0</v>
      </c>
      <c r="W80" s="16">
        <v>0</v>
      </c>
      <c r="X80" s="43">
        <v>0</v>
      </c>
      <c r="Y80" s="27">
        <f t="shared" si="2"/>
        <v>6.3</v>
      </c>
    </row>
    <row r="81" spans="1:25" ht="12.75">
      <c r="A81" s="13">
        <v>72</v>
      </c>
      <c r="B81" s="14" t="s">
        <v>74</v>
      </c>
      <c r="C81" s="14" t="s">
        <v>21</v>
      </c>
      <c r="D81" s="37">
        <v>80</v>
      </c>
      <c r="E81" s="16">
        <v>0</v>
      </c>
      <c r="F81" s="17">
        <v>0</v>
      </c>
      <c r="G81" s="28">
        <v>0</v>
      </c>
      <c r="H81" s="15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44">
        <v>0</v>
      </c>
      <c r="Q81" s="17">
        <v>0</v>
      </c>
      <c r="R81" s="28">
        <v>0</v>
      </c>
      <c r="S81" s="15">
        <v>5.4</v>
      </c>
      <c r="T81" s="16">
        <v>0</v>
      </c>
      <c r="U81" s="16">
        <v>0</v>
      </c>
      <c r="V81" s="16">
        <v>0</v>
      </c>
      <c r="W81" s="16">
        <v>0</v>
      </c>
      <c r="X81" s="43">
        <v>0</v>
      </c>
      <c r="Y81" s="27">
        <f t="shared" si="2"/>
        <v>5.4</v>
      </c>
    </row>
    <row r="82" spans="1:25" ht="12.75">
      <c r="A82" s="25">
        <v>73</v>
      </c>
      <c r="B82" s="14" t="s">
        <v>272</v>
      </c>
      <c r="C82" s="14" t="s">
        <v>50</v>
      </c>
      <c r="D82" s="37">
        <v>90</v>
      </c>
      <c r="E82" s="16">
        <v>0</v>
      </c>
      <c r="F82" s="17">
        <v>0</v>
      </c>
      <c r="G82" s="28">
        <v>0</v>
      </c>
      <c r="H82" s="15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44">
        <v>0</v>
      </c>
      <c r="Q82" s="17">
        <v>0</v>
      </c>
      <c r="R82" s="28">
        <v>0</v>
      </c>
      <c r="S82" s="15">
        <v>0</v>
      </c>
      <c r="T82" s="16">
        <v>0</v>
      </c>
      <c r="U82" s="16">
        <v>0</v>
      </c>
      <c r="V82" s="16">
        <v>4.8</v>
      </c>
      <c r="W82" s="16">
        <v>0</v>
      </c>
      <c r="X82" s="43">
        <v>0</v>
      </c>
      <c r="Y82" s="27">
        <f t="shared" si="2"/>
        <v>4.8</v>
      </c>
    </row>
    <row r="83" spans="1:25" ht="12.75">
      <c r="A83" s="25">
        <v>73</v>
      </c>
      <c r="B83" s="14" t="s">
        <v>224</v>
      </c>
      <c r="C83" s="14" t="s">
        <v>43</v>
      </c>
      <c r="D83" s="37">
        <v>90</v>
      </c>
      <c r="E83" s="16">
        <v>0</v>
      </c>
      <c r="F83" s="17">
        <v>0</v>
      </c>
      <c r="G83" s="28">
        <v>0</v>
      </c>
      <c r="H83" s="15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44">
        <v>0</v>
      </c>
      <c r="Q83" s="17">
        <v>4.8</v>
      </c>
      <c r="R83" s="28">
        <v>0</v>
      </c>
      <c r="S83" s="15">
        <v>0</v>
      </c>
      <c r="T83" s="16">
        <v>0</v>
      </c>
      <c r="U83" s="16">
        <v>0</v>
      </c>
      <c r="V83" s="16">
        <v>0</v>
      </c>
      <c r="W83" s="16">
        <v>0</v>
      </c>
      <c r="X83" s="43">
        <v>0</v>
      </c>
      <c r="Y83" s="27">
        <f t="shared" si="2"/>
        <v>4.8</v>
      </c>
    </row>
    <row r="84" spans="1:25" ht="12.75">
      <c r="A84" s="25">
        <v>75</v>
      </c>
      <c r="B84" s="14" t="s">
        <v>236</v>
      </c>
      <c r="C84" s="14" t="s">
        <v>21</v>
      </c>
      <c r="D84" s="37">
        <v>89</v>
      </c>
      <c r="E84" s="16">
        <v>0</v>
      </c>
      <c r="F84" s="17">
        <v>0</v>
      </c>
      <c r="G84" s="28">
        <v>0</v>
      </c>
      <c r="H84" s="15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44">
        <v>0</v>
      </c>
      <c r="Q84" s="17">
        <v>0</v>
      </c>
      <c r="R84" s="28">
        <v>0</v>
      </c>
      <c r="S84" s="15">
        <v>4.5</v>
      </c>
      <c r="T84" s="16">
        <v>0</v>
      </c>
      <c r="U84" s="16">
        <v>0</v>
      </c>
      <c r="V84" s="16">
        <v>0</v>
      </c>
      <c r="W84" s="16">
        <v>0</v>
      </c>
      <c r="X84" s="43">
        <v>0</v>
      </c>
      <c r="Y84" s="27">
        <f t="shared" si="2"/>
        <v>4.5</v>
      </c>
    </row>
    <row r="85" spans="1:25" ht="12.75">
      <c r="A85" s="13">
        <v>76</v>
      </c>
      <c r="B85" s="14" t="s">
        <v>277</v>
      </c>
      <c r="C85" s="14" t="s">
        <v>278</v>
      </c>
      <c r="D85" s="37">
        <v>80</v>
      </c>
      <c r="E85" s="16">
        <v>0</v>
      </c>
      <c r="F85" s="17">
        <v>0</v>
      </c>
      <c r="G85" s="28">
        <v>0</v>
      </c>
      <c r="H85" s="15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44">
        <v>0</v>
      </c>
      <c r="Q85" s="17">
        <v>0</v>
      </c>
      <c r="R85" s="28">
        <v>0</v>
      </c>
      <c r="S85" s="15">
        <v>0</v>
      </c>
      <c r="T85" s="16">
        <v>0</v>
      </c>
      <c r="U85" s="16">
        <v>3.6</v>
      </c>
      <c r="V85" s="16">
        <v>0</v>
      </c>
      <c r="W85" s="16">
        <v>0</v>
      </c>
      <c r="X85" s="43">
        <v>0</v>
      </c>
      <c r="Y85" s="27">
        <f t="shared" si="2"/>
        <v>3.6</v>
      </c>
    </row>
    <row r="86" spans="1:25" ht="12.75">
      <c r="A86" s="13">
        <v>76</v>
      </c>
      <c r="B86" s="14" t="s">
        <v>54</v>
      </c>
      <c r="C86" s="14" t="s">
        <v>21</v>
      </c>
      <c r="D86" s="37">
        <v>80</v>
      </c>
      <c r="E86" s="16">
        <v>0</v>
      </c>
      <c r="F86" s="17">
        <v>0</v>
      </c>
      <c r="G86" s="28">
        <v>0</v>
      </c>
      <c r="H86" s="15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44">
        <v>0</v>
      </c>
      <c r="Q86" s="17">
        <v>0</v>
      </c>
      <c r="R86" s="28">
        <v>0</v>
      </c>
      <c r="S86" s="15">
        <v>3.6</v>
      </c>
      <c r="T86" s="16">
        <v>0</v>
      </c>
      <c r="U86" s="16">
        <v>0</v>
      </c>
      <c r="V86" s="16">
        <v>0</v>
      </c>
      <c r="W86" s="16">
        <v>0</v>
      </c>
      <c r="X86" s="43">
        <v>0</v>
      </c>
      <c r="Y86" s="27">
        <f t="shared" si="2"/>
        <v>3.6</v>
      </c>
    </row>
    <row r="87" spans="1:25" ht="12.75">
      <c r="A87" s="13">
        <v>76</v>
      </c>
      <c r="B87" s="14" t="s">
        <v>33</v>
      </c>
      <c r="C87" s="14" t="s">
        <v>63</v>
      </c>
      <c r="D87" s="37">
        <v>84</v>
      </c>
      <c r="E87" s="16">
        <v>0</v>
      </c>
      <c r="F87" s="17">
        <v>0</v>
      </c>
      <c r="G87" s="28">
        <v>0</v>
      </c>
      <c r="H87" s="15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44">
        <v>0</v>
      </c>
      <c r="Q87" s="17">
        <v>3.6</v>
      </c>
      <c r="R87" s="28">
        <v>0</v>
      </c>
      <c r="S87" s="15">
        <v>0</v>
      </c>
      <c r="T87" s="16">
        <v>0</v>
      </c>
      <c r="U87" s="16">
        <v>0</v>
      </c>
      <c r="V87" s="16">
        <v>0</v>
      </c>
      <c r="W87" s="16">
        <v>0</v>
      </c>
      <c r="X87" s="43">
        <v>0</v>
      </c>
      <c r="Y87" s="27">
        <f t="shared" si="2"/>
        <v>3.6</v>
      </c>
    </row>
    <row r="88" spans="1:25" ht="12.75">
      <c r="A88" s="25">
        <v>79</v>
      </c>
      <c r="B88" s="14" t="s">
        <v>237</v>
      </c>
      <c r="C88" s="14" t="s">
        <v>21</v>
      </c>
      <c r="D88" s="37">
        <v>78</v>
      </c>
      <c r="E88" s="16">
        <v>0</v>
      </c>
      <c r="F88" s="17">
        <v>0</v>
      </c>
      <c r="G88" s="28">
        <v>0</v>
      </c>
      <c r="H88" s="15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44">
        <v>0</v>
      </c>
      <c r="Q88" s="17">
        <v>0</v>
      </c>
      <c r="R88" s="28">
        <v>0</v>
      </c>
      <c r="S88" s="15">
        <v>2.7</v>
      </c>
      <c r="T88" s="16">
        <v>0</v>
      </c>
      <c r="U88" s="16">
        <v>0</v>
      </c>
      <c r="V88" s="16">
        <v>0</v>
      </c>
      <c r="W88" s="16">
        <v>0</v>
      </c>
      <c r="X88" s="43">
        <v>0</v>
      </c>
      <c r="Y88" s="27">
        <f t="shared" si="2"/>
        <v>2.7</v>
      </c>
    </row>
    <row r="89" spans="1:25" ht="12.75">
      <c r="A89" s="13">
        <v>80</v>
      </c>
      <c r="B89" s="14" t="s">
        <v>238</v>
      </c>
      <c r="C89" s="14" t="s">
        <v>21</v>
      </c>
      <c r="D89" s="37">
        <v>91</v>
      </c>
      <c r="E89" s="16">
        <v>0</v>
      </c>
      <c r="F89" s="17">
        <v>0</v>
      </c>
      <c r="G89" s="28">
        <v>0</v>
      </c>
      <c r="H89" s="15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44">
        <v>0</v>
      </c>
      <c r="Q89" s="17">
        <v>0</v>
      </c>
      <c r="R89" s="28">
        <v>0</v>
      </c>
      <c r="S89" s="15">
        <v>1.8</v>
      </c>
      <c r="T89" s="16">
        <v>0</v>
      </c>
      <c r="U89" s="16">
        <v>0</v>
      </c>
      <c r="V89" s="16">
        <v>0</v>
      </c>
      <c r="W89" s="16">
        <v>0</v>
      </c>
      <c r="X89" s="43">
        <v>0</v>
      </c>
      <c r="Y89" s="27">
        <f t="shared" si="2"/>
        <v>1.8</v>
      </c>
    </row>
    <row r="90" spans="1:25" ht="12.75">
      <c r="A90" s="25">
        <v>81</v>
      </c>
      <c r="B90" s="14" t="s">
        <v>225</v>
      </c>
      <c r="C90" s="14" t="s">
        <v>44</v>
      </c>
      <c r="D90" s="37">
        <v>86</v>
      </c>
      <c r="E90" s="16">
        <v>0</v>
      </c>
      <c r="F90" s="17">
        <v>0</v>
      </c>
      <c r="G90" s="28">
        <v>0</v>
      </c>
      <c r="H90" s="15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44">
        <v>0</v>
      </c>
      <c r="Q90" s="17">
        <v>1.6</v>
      </c>
      <c r="R90" s="28">
        <v>0</v>
      </c>
      <c r="S90" s="15">
        <v>0</v>
      </c>
      <c r="T90" s="16">
        <v>0</v>
      </c>
      <c r="U90" s="16">
        <v>0</v>
      </c>
      <c r="V90" s="16">
        <v>0</v>
      </c>
      <c r="W90" s="16">
        <v>0</v>
      </c>
      <c r="X90" s="43">
        <v>0</v>
      </c>
      <c r="Y90" s="27">
        <f t="shared" si="2"/>
        <v>1.6</v>
      </c>
    </row>
    <row r="91" spans="1:25" ht="12.75">
      <c r="A91" s="13">
        <v>82</v>
      </c>
      <c r="B91" s="14" t="s">
        <v>226</v>
      </c>
      <c r="C91" s="14" t="s">
        <v>15</v>
      </c>
      <c r="D91" s="37">
        <v>82</v>
      </c>
      <c r="E91" s="16">
        <v>0</v>
      </c>
      <c r="F91" s="17">
        <v>0</v>
      </c>
      <c r="G91" s="28">
        <v>0</v>
      </c>
      <c r="H91" s="15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44">
        <v>0</v>
      </c>
      <c r="Q91" s="17">
        <v>1.2</v>
      </c>
      <c r="R91" s="28">
        <v>0</v>
      </c>
      <c r="S91" s="15">
        <v>0</v>
      </c>
      <c r="T91" s="16">
        <v>0</v>
      </c>
      <c r="U91" s="16">
        <v>0</v>
      </c>
      <c r="V91" s="16">
        <v>0</v>
      </c>
      <c r="W91" s="16">
        <v>0</v>
      </c>
      <c r="X91" s="43">
        <v>0</v>
      </c>
      <c r="Y91" s="27">
        <f t="shared" si="2"/>
        <v>1.2</v>
      </c>
    </row>
  </sheetData>
  <mergeCells count="11">
    <mergeCell ref="Q4:X4"/>
    <mergeCell ref="Q5:R5"/>
    <mergeCell ref="S5:X5"/>
    <mergeCell ref="Y6:Y8"/>
    <mergeCell ref="E5:G5"/>
    <mergeCell ref="E4:P4"/>
    <mergeCell ref="H5:P5"/>
    <mergeCell ref="A6:A8"/>
    <mergeCell ref="B6:B8"/>
    <mergeCell ref="C6:C8"/>
    <mergeCell ref="D6:D8"/>
  </mergeCells>
  <printOptions/>
  <pageMargins left="0.37" right="0.39" top="0.98" bottom="1" header="0.5" footer="0.5"/>
  <pageSetup fitToHeight="1" fitToWidth="1" horizontalDpi="300" verticalDpi="3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workbookViewId="0" topLeftCell="A6">
      <selection activeCell="U14" sqref="U14"/>
    </sheetView>
  </sheetViews>
  <sheetFormatPr defaultColWidth="9.00390625" defaultRowHeight="12.75"/>
  <cols>
    <col min="1" max="1" width="3.625" style="2" customWidth="1"/>
    <col min="2" max="2" width="19.125" style="0" bestFit="1" customWidth="1"/>
    <col min="3" max="3" width="15.875" style="0" bestFit="1" customWidth="1"/>
    <col min="4" max="4" width="4.75390625" style="2" customWidth="1"/>
    <col min="5" max="5" width="5.875" style="2" hidden="1" customWidth="1"/>
    <col min="6" max="10" width="6.125" style="2" hidden="1" customWidth="1"/>
    <col min="11" max="11" width="7.00390625" style="0" hidden="1" customWidth="1"/>
    <col min="12" max="12" width="6.75390625" style="0" hidden="1" customWidth="1"/>
    <col min="13" max="13" width="6.25390625" style="0" hidden="1" customWidth="1"/>
    <col min="14" max="14" width="6.125" style="0" hidden="1" customWidth="1"/>
    <col min="15" max="15" width="6.875" style="0" hidden="1" customWidth="1"/>
    <col min="16" max="16" width="7.00390625" style="0" hidden="1" customWidth="1"/>
    <col min="17" max="17" width="6.875" style="0" hidden="1" customWidth="1"/>
    <col min="18" max="18" width="6.75390625" style="0" hidden="1" customWidth="1"/>
    <col min="19" max="21" width="6.875" style="0" customWidth="1"/>
    <col min="22" max="22" width="7.125" style="0" customWidth="1"/>
    <col min="24" max="24" width="8.25390625" style="0" customWidth="1"/>
  </cols>
  <sheetData>
    <row r="1" spans="1:10" ht="18">
      <c r="A1" s="1" t="s">
        <v>323</v>
      </c>
      <c r="B1" s="19"/>
      <c r="C1" s="19"/>
      <c r="D1" s="19"/>
      <c r="E1" s="19"/>
      <c r="F1" s="19"/>
      <c r="G1" s="19"/>
      <c r="H1" s="19"/>
      <c r="I1" s="19"/>
      <c r="J1" s="19"/>
    </row>
    <row r="3" spans="1:7" s="3" customFormat="1" ht="15.75">
      <c r="A3" s="3" t="s">
        <v>70</v>
      </c>
      <c r="B3" s="4"/>
      <c r="C3" s="4"/>
      <c r="D3" s="4"/>
      <c r="E3" s="4"/>
      <c r="F3" s="4"/>
      <c r="G3" s="5"/>
    </row>
    <row r="4" spans="1:18" s="6" customFormat="1" ht="12.75">
      <c r="A4" s="7"/>
      <c r="D4" s="7"/>
      <c r="E4" s="64" t="s">
        <v>1</v>
      </c>
      <c r="F4" s="65"/>
      <c r="G4" s="65"/>
      <c r="H4" s="65"/>
      <c r="I4" s="65"/>
      <c r="J4" s="65"/>
      <c r="K4" s="65"/>
      <c r="L4" s="65"/>
      <c r="M4" s="66"/>
      <c r="N4" s="64" t="s">
        <v>2</v>
      </c>
      <c r="O4" s="65"/>
      <c r="P4" s="65"/>
      <c r="Q4" s="65"/>
      <c r="R4" s="66"/>
    </row>
    <row r="5" spans="1:18" s="6" customFormat="1" ht="10.5" customHeight="1">
      <c r="A5" s="7"/>
      <c r="D5" s="48"/>
      <c r="E5" s="64" t="s">
        <v>151</v>
      </c>
      <c r="F5" s="66"/>
      <c r="G5" s="64" t="s">
        <v>152</v>
      </c>
      <c r="H5" s="65"/>
      <c r="I5" s="65"/>
      <c r="J5" s="65"/>
      <c r="K5" s="65"/>
      <c r="L5" s="65"/>
      <c r="M5" s="66"/>
      <c r="N5" s="64" t="s">
        <v>152</v>
      </c>
      <c r="O5" s="65"/>
      <c r="P5" s="65"/>
      <c r="Q5" s="65"/>
      <c r="R5" s="66"/>
    </row>
    <row r="6" spans="1:19" ht="24" customHeight="1">
      <c r="A6" s="70" t="s">
        <v>3</v>
      </c>
      <c r="B6" s="73" t="s">
        <v>4</v>
      </c>
      <c r="C6" s="73" t="s">
        <v>5</v>
      </c>
      <c r="D6" s="76" t="s">
        <v>6</v>
      </c>
      <c r="E6" s="52" t="s">
        <v>208</v>
      </c>
      <c r="F6" s="53" t="s">
        <v>222</v>
      </c>
      <c r="G6" s="10" t="s">
        <v>159</v>
      </c>
      <c r="H6" s="8" t="s">
        <v>193</v>
      </c>
      <c r="I6" s="8" t="s">
        <v>263</v>
      </c>
      <c r="J6" s="8" t="s">
        <v>287</v>
      </c>
      <c r="K6" s="8" t="s">
        <v>156</v>
      </c>
      <c r="L6" s="8" t="s">
        <v>288</v>
      </c>
      <c r="M6" s="42" t="s">
        <v>21</v>
      </c>
      <c r="N6" s="10" t="s">
        <v>21</v>
      </c>
      <c r="O6" s="8" t="s">
        <v>265</v>
      </c>
      <c r="P6" s="8" t="s">
        <v>281</v>
      </c>
      <c r="Q6" s="54" t="s">
        <v>306</v>
      </c>
      <c r="R6" s="61" t="s">
        <v>324</v>
      </c>
      <c r="S6" s="67" t="s">
        <v>7</v>
      </c>
    </row>
    <row r="7" spans="1:19" ht="12.75">
      <c r="A7" s="71"/>
      <c r="B7" s="74"/>
      <c r="C7" s="74"/>
      <c r="D7" s="77"/>
      <c r="E7" s="39">
        <v>38538</v>
      </c>
      <c r="F7" s="41">
        <v>38626</v>
      </c>
      <c r="G7" s="38">
        <v>38795</v>
      </c>
      <c r="H7" s="39">
        <v>38829</v>
      </c>
      <c r="I7" s="39">
        <v>38851</v>
      </c>
      <c r="J7" s="39">
        <v>38878</v>
      </c>
      <c r="K7" s="39">
        <v>38885</v>
      </c>
      <c r="L7" s="39">
        <v>38892</v>
      </c>
      <c r="M7" s="45">
        <v>39024</v>
      </c>
      <c r="N7" s="38">
        <v>38815</v>
      </c>
      <c r="O7" s="39">
        <v>38866</v>
      </c>
      <c r="P7" s="39">
        <v>38872</v>
      </c>
      <c r="Q7" s="39">
        <v>39014</v>
      </c>
      <c r="R7" s="39">
        <v>39061</v>
      </c>
      <c r="S7" s="68"/>
    </row>
    <row r="8" spans="1:19" ht="12.75">
      <c r="A8" s="72"/>
      <c r="B8" s="75"/>
      <c r="C8" s="75"/>
      <c r="D8" s="78"/>
      <c r="E8" s="52">
        <v>1</v>
      </c>
      <c r="F8" s="21" t="s">
        <v>9</v>
      </c>
      <c r="G8" s="10" t="s">
        <v>9</v>
      </c>
      <c r="H8" s="8" t="s">
        <v>9</v>
      </c>
      <c r="I8" s="8" t="s">
        <v>9</v>
      </c>
      <c r="J8" s="8" t="s">
        <v>62</v>
      </c>
      <c r="K8" s="8" t="s">
        <v>158</v>
      </c>
      <c r="L8" s="8" t="s">
        <v>71</v>
      </c>
      <c r="M8" s="42" t="s">
        <v>71</v>
      </c>
      <c r="N8" s="10" t="s">
        <v>158</v>
      </c>
      <c r="O8" s="8" t="s">
        <v>9</v>
      </c>
      <c r="P8" s="8" t="s">
        <v>9</v>
      </c>
      <c r="Q8" s="54">
        <v>1</v>
      </c>
      <c r="R8" s="8" t="s">
        <v>71</v>
      </c>
      <c r="S8" s="69"/>
    </row>
    <row r="9" spans="1:19" ht="3" customHeight="1">
      <c r="A9" s="11"/>
      <c r="B9" s="12"/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30"/>
    </row>
    <row r="10" spans="1:19" ht="12.75">
      <c r="A10" s="13">
        <v>1</v>
      </c>
      <c r="B10" s="14" t="s">
        <v>19</v>
      </c>
      <c r="C10" s="14" t="s">
        <v>17</v>
      </c>
      <c r="D10" s="37">
        <v>82</v>
      </c>
      <c r="E10" s="16">
        <v>40</v>
      </c>
      <c r="F10" s="28">
        <v>12.8</v>
      </c>
      <c r="G10" s="47">
        <v>17</v>
      </c>
      <c r="H10" s="16">
        <v>23.5</v>
      </c>
      <c r="I10" s="16">
        <v>0</v>
      </c>
      <c r="J10" s="16">
        <v>33</v>
      </c>
      <c r="K10" s="16">
        <v>45.5</v>
      </c>
      <c r="L10" s="16">
        <v>64</v>
      </c>
      <c r="M10" s="44">
        <v>80</v>
      </c>
      <c r="N10" s="15">
        <v>70</v>
      </c>
      <c r="O10" s="16">
        <v>0</v>
      </c>
      <c r="P10" s="16">
        <v>50</v>
      </c>
      <c r="Q10" s="16">
        <v>100</v>
      </c>
      <c r="R10" s="44">
        <v>80</v>
      </c>
      <c r="S10" s="29">
        <f aca="true" t="shared" si="0" ref="S10:S41">LARGE(N10:R10,1)+LARGE(N10:R10,2)+LARGE(N10:R10,3)+LARGE(E10:M10,1)+LARGE(E10:M10,2)+LARGE(E10:M10,3)</f>
        <v>439.5</v>
      </c>
    </row>
    <row r="11" spans="1:19" ht="12.75">
      <c r="A11" s="13">
        <v>2</v>
      </c>
      <c r="B11" s="14" t="s">
        <v>10</v>
      </c>
      <c r="C11" s="14" t="s">
        <v>63</v>
      </c>
      <c r="D11" s="37">
        <v>76</v>
      </c>
      <c r="E11" s="16">
        <v>23.5</v>
      </c>
      <c r="F11" s="28">
        <v>10.8</v>
      </c>
      <c r="G11" s="47">
        <v>50</v>
      </c>
      <c r="H11" s="16">
        <v>50</v>
      </c>
      <c r="I11" s="16">
        <v>40</v>
      </c>
      <c r="J11" s="16">
        <v>15.6</v>
      </c>
      <c r="K11" s="16">
        <v>25.9</v>
      </c>
      <c r="L11" s="16">
        <v>80</v>
      </c>
      <c r="M11" s="44">
        <v>44</v>
      </c>
      <c r="N11" s="15">
        <v>0</v>
      </c>
      <c r="O11" s="16">
        <v>0</v>
      </c>
      <c r="P11" s="16">
        <v>0</v>
      </c>
      <c r="Q11" s="16">
        <v>55</v>
      </c>
      <c r="R11" s="44">
        <v>0</v>
      </c>
      <c r="S11" s="29">
        <f t="shared" si="0"/>
        <v>235</v>
      </c>
    </row>
    <row r="12" spans="1:19" ht="12.75">
      <c r="A12" s="13">
        <v>3</v>
      </c>
      <c r="B12" s="14" t="s">
        <v>27</v>
      </c>
      <c r="C12" s="14" t="s">
        <v>13</v>
      </c>
      <c r="D12" s="37">
        <v>87</v>
      </c>
      <c r="E12" s="16">
        <v>21.5</v>
      </c>
      <c r="F12" s="28">
        <v>0</v>
      </c>
      <c r="G12" s="47">
        <v>0</v>
      </c>
      <c r="H12" s="16">
        <v>11</v>
      </c>
      <c r="I12" s="16">
        <v>0</v>
      </c>
      <c r="J12" s="16">
        <v>0</v>
      </c>
      <c r="K12" s="16">
        <v>0</v>
      </c>
      <c r="L12" s="16">
        <v>0</v>
      </c>
      <c r="M12" s="44">
        <v>22.4</v>
      </c>
      <c r="N12" s="15">
        <v>56</v>
      </c>
      <c r="O12" s="16">
        <v>50</v>
      </c>
      <c r="P12" s="16">
        <v>32.5</v>
      </c>
      <c r="Q12" s="16">
        <v>65</v>
      </c>
      <c r="R12" s="44">
        <v>40.8</v>
      </c>
      <c r="S12" s="29">
        <f t="shared" si="0"/>
        <v>225.9</v>
      </c>
    </row>
    <row r="13" spans="1:19" ht="12.75">
      <c r="A13" s="13">
        <v>4</v>
      </c>
      <c r="B13" s="14" t="s">
        <v>25</v>
      </c>
      <c r="C13" s="14" t="s">
        <v>26</v>
      </c>
      <c r="D13" s="37">
        <v>87</v>
      </c>
      <c r="E13" s="16">
        <v>0</v>
      </c>
      <c r="F13" s="28">
        <v>0</v>
      </c>
      <c r="G13" s="47">
        <v>0</v>
      </c>
      <c r="H13" s="16">
        <v>0</v>
      </c>
      <c r="I13" s="16">
        <v>0</v>
      </c>
      <c r="J13" s="16">
        <v>20.4</v>
      </c>
      <c r="K13" s="16">
        <v>8.4</v>
      </c>
      <c r="L13" s="16">
        <v>0</v>
      </c>
      <c r="M13" s="44">
        <v>29.6</v>
      </c>
      <c r="N13" s="15">
        <v>38.5</v>
      </c>
      <c r="O13" s="16">
        <v>40</v>
      </c>
      <c r="P13" s="16">
        <v>0</v>
      </c>
      <c r="Q13" s="16">
        <v>80</v>
      </c>
      <c r="R13" s="44">
        <v>44</v>
      </c>
      <c r="S13" s="29">
        <f t="shared" si="0"/>
        <v>222.4</v>
      </c>
    </row>
    <row r="14" spans="1:19" ht="12.75">
      <c r="A14" s="13">
        <v>5</v>
      </c>
      <c r="B14" s="14" t="s">
        <v>48</v>
      </c>
      <c r="C14" s="14" t="s">
        <v>21</v>
      </c>
      <c r="D14" s="37">
        <v>89</v>
      </c>
      <c r="E14" s="16">
        <v>13</v>
      </c>
      <c r="F14" s="28">
        <v>14</v>
      </c>
      <c r="G14" s="47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44">
        <v>37.6</v>
      </c>
      <c r="N14" s="15">
        <v>45.5</v>
      </c>
      <c r="O14" s="16">
        <v>0</v>
      </c>
      <c r="P14" s="16">
        <v>0</v>
      </c>
      <c r="Q14" s="16">
        <v>47</v>
      </c>
      <c r="R14" s="44">
        <v>64</v>
      </c>
      <c r="S14" s="29">
        <f t="shared" si="0"/>
        <v>221.1</v>
      </c>
    </row>
    <row r="15" spans="1:19" ht="12.75">
      <c r="A15" s="13">
        <v>6</v>
      </c>
      <c r="B15" s="14" t="s">
        <v>39</v>
      </c>
      <c r="C15" s="14" t="s">
        <v>22</v>
      </c>
      <c r="D15" s="37">
        <v>86</v>
      </c>
      <c r="E15" s="16">
        <v>0</v>
      </c>
      <c r="F15" s="28">
        <v>0</v>
      </c>
      <c r="G15" s="47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44">
        <v>12.8</v>
      </c>
      <c r="N15" s="15">
        <v>25.9</v>
      </c>
      <c r="O15" s="16">
        <v>32.5</v>
      </c>
      <c r="P15" s="16">
        <v>0</v>
      </c>
      <c r="Q15" s="16">
        <v>51</v>
      </c>
      <c r="R15" s="44">
        <v>0</v>
      </c>
      <c r="S15" s="29">
        <f t="shared" si="0"/>
        <v>122.2</v>
      </c>
    </row>
    <row r="16" spans="1:19" ht="12.75">
      <c r="A16" s="13">
        <v>7</v>
      </c>
      <c r="B16" s="14" t="s">
        <v>20</v>
      </c>
      <c r="C16" s="14" t="s">
        <v>21</v>
      </c>
      <c r="D16" s="37">
        <v>85</v>
      </c>
      <c r="E16" s="16">
        <v>0</v>
      </c>
      <c r="F16" s="28">
        <v>0</v>
      </c>
      <c r="G16" s="47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44">
        <v>9.6</v>
      </c>
      <c r="N16" s="15">
        <v>16.8</v>
      </c>
      <c r="O16" s="16">
        <v>0</v>
      </c>
      <c r="P16" s="16">
        <v>20</v>
      </c>
      <c r="Q16" s="16">
        <v>37</v>
      </c>
      <c r="R16" s="44">
        <v>52</v>
      </c>
      <c r="S16" s="29">
        <f t="shared" si="0"/>
        <v>118.6</v>
      </c>
    </row>
    <row r="17" spans="1:19" ht="12.75">
      <c r="A17" s="13">
        <v>8</v>
      </c>
      <c r="B17" s="14" t="s">
        <v>163</v>
      </c>
      <c r="C17" s="14" t="s">
        <v>21</v>
      </c>
      <c r="D17" s="37">
        <v>86</v>
      </c>
      <c r="E17" s="16">
        <v>0</v>
      </c>
      <c r="F17" s="28">
        <v>0</v>
      </c>
      <c r="G17" s="47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44">
        <v>11.2</v>
      </c>
      <c r="N17" s="15">
        <v>28</v>
      </c>
      <c r="O17" s="16">
        <v>27.5</v>
      </c>
      <c r="P17" s="16">
        <v>17</v>
      </c>
      <c r="Q17" s="16">
        <v>34</v>
      </c>
      <c r="R17" s="44">
        <v>34.4</v>
      </c>
      <c r="S17" s="29">
        <f t="shared" si="0"/>
        <v>107.60000000000001</v>
      </c>
    </row>
    <row r="18" spans="1:19" ht="12.75">
      <c r="A18" s="13">
        <v>9</v>
      </c>
      <c r="B18" s="14" t="s">
        <v>12</v>
      </c>
      <c r="C18" s="14" t="s">
        <v>13</v>
      </c>
      <c r="D18" s="37">
        <v>83</v>
      </c>
      <c r="E18" s="16">
        <v>0</v>
      </c>
      <c r="F18" s="28">
        <v>0</v>
      </c>
      <c r="G18" s="47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44">
        <v>0</v>
      </c>
      <c r="N18" s="15">
        <v>35.7</v>
      </c>
      <c r="O18" s="16">
        <v>23.5</v>
      </c>
      <c r="P18" s="16">
        <v>27.5</v>
      </c>
      <c r="Q18" s="16">
        <v>17</v>
      </c>
      <c r="R18" s="44">
        <v>32</v>
      </c>
      <c r="S18" s="29">
        <f t="shared" si="0"/>
        <v>95.2</v>
      </c>
    </row>
    <row r="19" spans="1:19" ht="12.75">
      <c r="A19" s="13">
        <v>10</v>
      </c>
      <c r="B19" s="14" t="s">
        <v>54</v>
      </c>
      <c r="C19" s="14" t="s">
        <v>21</v>
      </c>
      <c r="D19" s="37">
        <v>80</v>
      </c>
      <c r="E19" s="16">
        <v>0</v>
      </c>
      <c r="F19" s="28">
        <v>0</v>
      </c>
      <c r="G19" s="47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44">
        <v>0</v>
      </c>
      <c r="N19" s="15">
        <v>11.9</v>
      </c>
      <c r="O19" s="16">
        <v>0</v>
      </c>
      <c r="P19" s="16">
        <v>40</v>
      </c>
      <c r="Q19" s="16">
        <v>0</v>
      </c>
      <c r="R19" s="44">
        <v>27.2</v>
      </c>
      <c r="S19" s="29">
        <f t="shared" si="0"/>
        <v>79.10000000000001</v>
      </c>
    </row>
    <row r="20" spans="1:19" ht="12.75">
      <c r="A20" s="13">
        <v>11</v>
      </c>
      <c r="B20" s="14" t="s">
        <v>37</v>
      </c>
      <c r="C20" s="14" t="s">
        <v>26</v>
      </c>
      <c r="D20" s="37">
        <v>78</v>
      </c>
      <c r="E20" s="16">
        <v>0</v>
      </c>
      <c r="F20" s="28">
        <v>0</v>
      </c>
      <c r="G20" s="47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44">
        <v>0</v>
      </c>
      <c r="N20" s="15">
        <v>14</v>
      </c>
      <c r="O20" s="16">
        <v>21.5</v>
      </c>
      <c r="P20" s="16">
        <v>0</v>
      </c>
      <c r="Q20" s="16">
        <v>40</v>
      </c>
      <c r="R20" s="44">
        <v>0</v>
      </c>
      <c r="S20" s="29">
        <f t="shared" si="0"/>
        <v>75.5</v>
      </c>
    </row>
    <row r="21" spans="1:19" ht="12.75">
      <c r="A21" s="13">
        <v>12</v>
      </c>
      <c r="B21" s="14" t="s">
        <v>55</v>
      </c>
      <c r="C21" s="14" t="s">
        <v>26</v>
      </c>
      <c r="D21" s="37">
        <v>89</v>
      </c>
      <c r="E21" s="16">
        <v>0</v>
      </c>
      <c r="F21" s="28">
        <v>0</v>
      </c>
      <c r="G21" s="47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44">
        <v>0</v>
      </c>
      <c r="N21" s="15">
        <v>21.7</v>
      </c>
      <c r="O21" s="16">
        <v>17</v>
      </c>
      <c r="P21" s="16">
        <v>0</v>
      </c>
      <c r="Q21" s="16">
        <v>24</v>
      </c>
      <c r="R21" s="44">
        <v>0</v>
      </c>
      <c r="S21" s="29">
        <f t="shared" si="0"/>
        <v>62.7</v>
      </c>
    </row>
    <row r="22" spans="1:19" ht="12.75">
      <c r="A22" s="13">
        <v>13</v>
      </c>
      <c r="B22" s="14" t="s">
        <v>161</v>
      </c>
      <c r="C22" s="14" t="s">
        <v>17</v>
      </c>
      <c r="D22" s="37">
        <v>90</v>
      </c>
      <c r="E22" s="16">
        <v>0</v>
      </c>
      <c r="F22" s="28">
        <v>0</v>
      </c>
      <c r="G22" s="47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44">
        <v>0</v>
      </c>
      <c r="N22" s="15">
        <v>30.1</v>
      </c>
      <c r="O22" s="16">
        <v>0</v>
      </c>
      <c r="P22" s="16">
        <v>0</v>
      </c>
      <c r="Q22" s="16">
        <v>31</v>
      </c>
      <c r="R22" s="44">
        <v>0</v>
      </c>
      <c r="S22" s="29">
        <f t="shared" si="0"/>
        <v>61.1</v>
      </c>
    </row>
    <row r="23" spans="1:19" ht="12.75">
      <c r="A23" s="13">
        <v>14</v>
      </c>
      <c r="B23" s="14" t="s">
        <v>51</v>
      </c>
      <c r="C23" s="14" t="s">
        <v>21</v>
      </c>
      <c r="D23" s="37">
        <v>83</v>
      </c>
      <c r="E23" s="16">
        <v>0</v>
      </c>
      <c r="F23" s="28">
        <v>0</v>
      </c>
      <c r="G23" s="47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44">
        <v>0</v>
      </c>
      <c r="N23" s="15">
        <v>0</v>
      </c>
      <c r="O23" s="16">
        <v>6</v>
      </c>
      <c r="P23" s="16">
        <v>18.5</v>
      </c>
      <c r="Q23" s="16">
        <v>20</v>
      </c>
      <c r="R23" s="44">
        <v>22.4</v>
      </c>
      <c r="S23" s="29">
        <f t="shared" si="0"/>
        <v>60.9</v>
      </c>
    </row>
    <row r="24" spans="1:19" ht="12.75">
      <c r="A24" s="13">
        <v>15</v>
      </c>
      <c r="B24" s="14" t="s">
        <v>66</v>
      </c>
      <c r="C24" s="14" t="s">
        <v>22</v>
      </c>
      <c r="D24" s="37">
        <v>88</v>
      </c>
      <c r="E24" s="16">
        <v>0</v>
      </c>
      <c r="F24" s="28">
        <v>0</v>
      </c>
      <c r="G24" s="47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44">
        <v>0</v>
      </c>
      <c r="N24" s="15">
        <v>18.9</v>
      </c>
      <c r="O24" s="16">
        <v>20</v>
      </c>
      <c r="P24" s="16">
        <v>0</v>
      </c>
      <c r="Q24" s="16">
        <v>17</v>
      </c>
      <c r="R24" s="44">
        <v>0</v>
      </c>
      <c r="S24" s="29">
        <f t="shared" si="0"/>
        <v>55.9</v>
      </c>
    </row>
    <row r="25" spans="1:19" ht="12.75">
      <c r="A25" s="13">
        <v>16</v>
      </c>
      <c r="B25" s="14" t="s">
        <v>23</v>
      </c>
      <c r="C25" s="14" t="s">
        <v>63</v>
      </c>
      <c r="D25" s="37">
        <v>85</v>
      </c>
      <c r="E25" s="16">
        <v>0</v>
      </c>
      <c r="F25" s="28">
        <v>0</v>
      </c>
      <c r="G25" s="47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44">
        <v>0</v>
      </c>
      <c r="N25" s="15">
        <v>0</v>
      </c>
      <c r="O25" s="16">
        <v>25.5</v>
      </c>
      <c r="P25" s="16">
        <v>0</v>
      </c>
      <c r="Q25" s="16">
        <v>28</v>
      </c>
      <c r="R25" s="44">
        <v>0</v>
      </c>
      <c r="S25" s="29">
        <f t="shared" si="0"/>
        <v>53.5</v>
      </c>
    </row>
    <row r="26" spans="1:19" ht="12.75">
      <c r="A26" s="13">
        <v>17</v>
      </c>
      <c r="B26" s="14" t="s">
        <v>30</v>
      </c>
      <c r="C26" s="14" t="s">
        <v>22</v>
      </c>
      <c r="D26" s="37">
        <v>82</v>
      </c>
      <c r="E26" s="16">
        <v>0</v>
      </c>
      <c r="F26" s="28">
        <v>0</v>
      </c>
      <c r="G26" s="47">
        <v>0</v>
      </c>
      <c r="H26" s="16">
        <v>9</v>
      </c>
      <c r="I26" s="16">
        <v>0</v>
      </c>
      <c r="J26" s="16">
        <v>0</v>
      </c>
      <c r="K26" s="16">
        <v>0</v>
      </c>
      <c r="L26" s="16">
        <v>0</v>
      </c>
      <c r="M26" s="44">
        <v>0</v>
      </c>
      <c r="N26" s="15">
        <v>23.8</v>
      </c>
      <c r="O26" s="16">
        <v>18.5</v>
      </c>
      <c r="P26" s="16">
        <v>0</v>
      </c>
      <c r="Q26" s="16">
        <v>2</v>
      </c>
      <c r="R26" s="44">
        <v>0</v>
      </c>
      <c r="S26" s="29">
        <f t="shared" si="0"/>
        <v>53.3</v>
      </c>
    </row>
    <row r="27" spans="1:19" ht="12.75">
      <c r="A27" s="13">
        <v>18</v>
      </c>
      <c r="B27" s="14" t="s">
        <v>59</v>
      </c>
      <c r="C27" s="14" t="s">
        <v>17</v>
      </c>
      <c r="D27" s="37">
        <v>89</v>
      </c>
      <c r="E27" s="16">
        <v>0</v>
      </c>
      <c r="F27" s="28">
        <v>0</v>
      </c>
      <c r="G27" s="47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44">
        <v>0</v>
      </c>
      <c r="N27" s="15">
        <v>0</v>
      </c>
      <c r="O27" s="16">
        <v>0</v>
      </c>
      <c r="P27" s="16">
        <v>0</v>
      </c>
      <c r="Q27" s="16">
        <v>43</v>
      </c>
      <c r="R27" s="44">
        <v>0</v>
      </c>
      <c r="S27" s="29">
        <f t="shared" si="0"/>
        <v>43</v>
      </c>
    </row>
    <row r="28" spans="1:19" ht="12.75">
      <c r="A28" s="13">
        <v>19</v>
      </c>
      <c r="B28" s="14" t="s">
        <v>64</v>
      </c>
      <c r="C28" s="14" t="s">
        <v>21</v>
      </c>
      <c r="D28" s="37">
        <v>84</v>
      </c>
      <c r="E28" s="16">
        <v>0</v>
      </c>
      <c r="F28" s="28">
        <v>0</v>
      </c>
      <c r="G28" s="47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44">
        <v>0</v>
      </c>
      <c r="N28" s="15">
        <v>4.2</v>
      </c>
      <c r="O28" s="16">
        <v>0</v>
      </c>
      <c r="P28" s="16">
        <v>0</v>
      </c>
      <c r="Q28" s="16">
        <v>0</v>
      </c>
      <c r="R28" s="44">
        <v>37.6</v>
      </c>
      <c r="S28" s="29">
        <f t="shared" si="0"/>
        <v>41.800000000000004</v>
      </c>
    </row>
    <row r="29" spans="1:19" ht="12.75">
      <c r="A29" s="13">
        <v>20</v>
      </c>
      <c r="B29" s="14" t="s">
        <v>282</v>
      </c>
      <c r="C29" s="14" t="s">
        <v>17</v>
      </c>
      <c r="D29" s="37">
        <v>81</v>
      </c>
      <c r="E29" s="16">
        <v>0</v>
      </c>
      <c r="F29" s="28">
        <v>0</v>
      </c>
      <c r="G29" s="47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44">
        <v>0</v>
      </c>
      <c r="N29" s="15">
        <v>0</v>
      </c>
      <c r="O29" s="16">
        <v>0</v>
      </c>
      <c r="P29" s="16">
        <v>21.5</v>
      </c>
      <c r="Q29" s="16">
        <v>0</v>
      </c>
      <c r="R29" s="44">
        <v>19.2</v>
      </c>
      <c r="S29" s="29">
        <f t="shared" si="0"/>
        <v>40.7</v>
      </c>
    </row>
    <row r="30" spans="1:19" ht="12.75">
      <c r="A30" s="13">
        <v>21</v>
      </c>
      <c r="B30" s="14" t="s">
        <v>49</v>
      </c>
      <c r="C30" s="14" t="s">
        <v>50</v>
      </c>
      <c r="D30" s="37">
        <v>83</v>
      </c>
      <c r="E30" s="16">
        <v>0</v>
      </c>
      <c r="F30" s="28">
        <v>0</v>
      </c>
      <c r="G30" s="47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44">
        <v>0</v>
      </c>
      <c r="N30" s="15">
        <v>18.9</v>
      </c>
      <c r="O30" s="16">
        <v>13</v>
      </c>
      <c r="P30" s="16">
        <v>0</v>
      </c>
      <c r="Q30" s="16">
        <v>6.5</v>
      </c>
      <c r="R30" s="44">
        <v>0</v>
      </c>
      <c r="S30" s="29">
        <f t="shared" si="0"/>
        <v>38.4</v>
      </c>
    </row>
    <row r="31" spans="1:19" ht="12.75">
      <c r="A31" s="13">
        <v>22</v>
      </c>
      <c r="B31" s="14" t="s">
        <v>270</v>
      </c>
      <c r="C31" s="14" t="s">
        <v>63</v>
      </c>
      <c r="D31" s="37">
        <v>89</v>
      </c>
      <c r="E31" s="16">
        <v>0</v>
      </c>
      <c r="F31" s="28">
        <v>0</v>
      </c>
      <c r="G31" s="47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44">
        <v>0</v>
      </c>
      <c r="N31" s="15">
        <v>0</v>
      </c>
      <c r="O31" s="16">
        <v>14</v>
      </c>
      <c r="P31" s="16">
        <v>0</v>
      </c>
      <c r="Q31" s="16">
        <v>24</v>
      </c>
      <c r="R31" s="44">
        <v>0</v>
      </c>
      <c r="S31" s="29">
        <f t="shared" si="0"/>
        <v>38</v>
      </c>
    </row>
    <row r="32" spans="1:19" ht="12.75">
      <c r="A32" s="13">
        <v>23</v>
      </c>
      <c r="B32" s="14" t="s">
        <v>14</v>
      </c>
      <c r="C32" s="14" t="s">
        <v>15</v>
      </c>
      <c r="D32" s="37">
        <v>87</v>
      </c>
      <c r="E32" s="16">
        <v>0</v>
      </c>
      <c r="F32" s="28">
        <v>0</v>
      </c>
      <c r="G32" s="47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44">
        <v>0</v>
      </c>
      <c r="N32" s="15">
        <v>32.9</v>
      </c>
      <c r="O32" s="16">
        <v>0</v>
      </c>
      <c r="P32" s="16">
        <v>0</v>
      </c>
      <c r="Q32" s="16">
        <v>0</v>
      </c>
      <c r="R32" s="44">
        <v>0</v>
      </c>
      <c r="S32" s="29">
        <f t="shared" si="0"/>
        <v>32.9</v>
      </c>
    </row>
    <row r="33" spans="1:19" ht="12.75">
      <c r="A33" s="13">
        <v>24</v>
      </c>
      <c r="B33" s="14" t="s">
        <v>309</v>
      </c>
      <c r="C33" s="14" t="s">
        <v>43</v>
      </c>
      <c r="D33" s="37">
        <v>86</v>
      </c>
      <c r="E33" s="16">
        <v>0</v>
      </c>
      <c r="F33" s="28">
        <v>0</v>
      </c>
      <c r="G33" s="47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44">
        <v>0</v>
      </c>
      <c r="N33" s="15">
        <v>0</v>
      </c>
      <c r="O33" s="16">
        <v>0</v>
      </c>
      <c r="P33" s="16">
        <v>0</v>
      </c>
      <c r="Q33" s="16">
        <v>2</v>
      </c>
      <c r="R33" s="44">
        <v>29.6</v>
      </c>
      <c r="S33" s="29">
        <f t="shared" si="0"/>
        <v>31.6</v>
      </c>
    </row>
    <row r="34" spans="1:19" ht="12.75">
      <c r="A34" s="13">
        <v>25</v>
      </c>
      <c r="B34" s="14" t="s">
        <v>246</v>
      </c>
      <c r="C34" s="14" t="s">
        <v>21</v>
      </c>
      <c r="D34" s="37">
        <v>80</v>
      </c>
      <c r="E34" s="16">
        <v>0</v>
      </c>
      <c r="F34" s="28">
        <v>0</v>
      </c>
      <c r="G34" s="47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44">
        <v>0</v>
      </c>
      <c r="N34" s="15">
        <v>6.3</v>
      </c>
      <c r="O34" s="16">
        <v>0</v>
      </c>
      <c r="P34" s="16">
        <v>23.5</v>
      </c>
      <c r="Q34" s="16">
        <v>0</v>
      </c>
      <c r="R34" s="44">
        <v>0</v>
      </c>
      <c r="S34" s="29">
        <f t="shared" si="0"/>
        <v>29.8</v>
      </c>
    </row>
    <row r="35" spans="1:19" ht="12.75">
      <c r="A35" s="13">
        <v>26</v>
      </c>
      <c r="B35" s="14" t="s">
        <v>238</v>
      </c>
      <c r="C35" s="14" t="s">
        <v>21</v>
      </c>
      <c r="D35" s="37">
        <v>91</v>
      </c>
      <c r="E35" s="16">
        <v>0</v>
      </c>
      <c r="F35" s="28">
        <v>0</v>
      </c>
      <c r="G35" s="47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44">
        <v>0</v>
      </c>
      <c r="N35" s="15">
        <v>2.8</v>
      </c>
      <c r="O35" s="16">
        <v>0</v>
      </c>
      <c r="P35" s="16">
        <v>25.5</v>
      </c>
      <c r="Q35" s="16">
        <v>0</v>
      </c>
      <c r="R35" s="44">
        <v>0</v>
      </c>
      <c r="S35" s="29">
        <f t="shared" si="0"/>
        <v>28.3</v>
      </c>
    </row>
    <row r="36" spans="1:19" ht="12.75">
      <c r="A36" s="13">
        <v>27</v>
      </c>
      <c r="B36" s="14" t="s">
        <v>229</v>
      </c>
      <c r="C36" s="14" t="s">
        <v>21</v>
      </c>
      <c r="D36" s="37">
        <v>88</v>
      </c>
      <c r="E36" s="16">
        <v>0</v>
      </c>
      <c r="F36" s="28">
        <v>0</v>
      </c>
      <c r="G36" s="47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44">
        <v>0</v>
      </c>
      <c r="N36" s="15">
        <v>1.75</v>
      </c>
      <c r="O36" s="16">
        <v>0</v>
      </c>
      <c r="P36" s="16">
        <v>0</v>
      </c>
      <c r="Q36" s="16">
        <v>24</v>
      </c>
      <c r="R36" s="44">
        <v>0</v>
      </c>
      <c r="S36" s="29">
        <f t="shared" si="0"/>
        <v>25.75</v>
      </c>
    </row>
    <row r="37" spans="1:19" ht="12.75">
      <c r="A37" s="13">
        <v>28</v>
      </c>
      <c r="B37" s="14" t="s">
        <v>76</v>
      </c>
      <c r="C37" s="14" t="s">
        <v>21</v>
      </c>
      <c r="D37" s="37">
        <v>85</v>
      </c>
      <c r="E37" s="16">
        <v>0</v>
      </c>
      <c r="F37" s="28">
        <v>0</v>
      </c>
      <c r="G37" s="47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44">
        <v>0</v>
      </c>
      <c r="N37" s="15">
        <v>9.8</v>
      </c>
      <c r="O37" s="16">
        <v>0</v>
      </c>
      <c r="P37" s="16">
        <v>15.5</v>
      </c>
      <c r="Q37" s="16">
        <v>0</v>
      </c>
      <c r="R37" s="44">
        <v>0</v>
      </c>
      <c r="S37" s="29">
        <f t="shared" si="0"/>
        <v>25.3</v>
      </c>
    </row>
    <row r="38" spans="1:19" ht="12.75">
      <c r="A38" s="13">
        <v>28</v>
      </c>
      <c r="B38" s="14" t="s">
        <v>72</v>
      </c>
      <c r="C38" s="14" t="s">
        <v>63</v>
      </c>
      <c r="D38" s="37">
        <v>65</v>
      </c>
      <c r="E38" s="16">
        <v>20</v>
      </c>
      <c r="F38" s="28">
        <v>5.3</v>
      </c>
      <c r="G38" s="47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44">
        <v>0</v>
      </c>
      <c r="N38" s="15">
        <v>0</v>
      </c>
      <c r="O38" s="16">
        <v>0</v>
      </c>
      <c r="P38" s="16">
        <v>0</v>
      </c>
      <c r="Q38" s="16">
        <v>0</v>
      </c>
      <c r="R38" s="44">
        <v>0</v>
      </c>
      <c r="S38" s="29">
        <f t="shared" si="0"/>
        <v>25.3</v>
      </c>
    </row>
    <row r="39" spans="1:19" ht="12.75">
      <c r="A39" s="13">
        <v>30</v>
      </c>
      <c r="B39" s="14" t="s">
        <v>223</v>
      </c>
      <c r="C39" s="14" t="s">
        <v>15</v>
      </c>
      <c r="D39" s="37">
        <v>89</v>
      </c>
      <c r="E39" s="16">
        <v>0</v>
      </c>
      <c r="F39" s="28">
        <v>0</v>
      </c>
      <c r="G39" s="47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44">
        <v>0</v>
      </c>
      <c r="N39" s="15">
        <v>0</v>
      </c>
      <c r="O39" s="16">
        <v>0</v>
      </c>
      <c r="P39" s="16">
        <v>0</v>
      </c>
      <c r="Q39" s="16">
        <v>0</v>
      </c>
      <c r="R39" s="44">
        <v>24.8</v>
      </c>
      <c r="S39" s="29">
        <f t="shared" si="0"/>
        <v>24.8</v>
      </c>
    </row>
    <row r="40" spans="1:19" ht="12.75">
      <c r="A40" s="13">
        <v>31</v>
      </c>
      <c r="B40" s="14" t="s">
        <v>164</v>
      </c>
      <c r="C40" s="14" t="s">
        <v>63</v>
      </c>
      <c r="D40" s="37">
        <v>90</v>
      </c>
      <c r="E40" s="16">
        <v>0</v>
      </c>
      <c r="F40" s="28">
        <v>0</v>
      </c>
      <c r="G40" s="47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44">
        <v>0</v>
      </c>
      <c r="N40" s="15">
        <v>0</v>
      </c>
      <c r="O40" s="16">
        <v>11</v>
      </c>
      <c r="P40" s="16">
        <v>0</v>
      </c>
      <c r="Q40" s="16">
        <v>13</v>
      </c>
      <c r="R40" s="44">
        <v>0</v>
      </c>
      <c r="S40" s="29">
        <f t="shared" si="0"/>
        <v>24</v>
      </c>
    </row>
    <row r="41" spans="1:19" ht="12.75">
      <c r="A41" s="13">
        <v>32</v>
      </c>
      <c r="B41" s="14" t="s">
        <v>162</v>
      </c>
      <c r="C41" s="14" t="s">
        <v>15</v>
      </c>
      <c r="D41" s="37">
        <v>87</v>
      </c>
      <c r="E41" s="16">
        <v>0</v>
      </c>
      <c r="F41" s="28">
        <v>0</v>
      </c>
      <c r="G41" s="47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44">
        <v>0</v>
      </c>
      <c r="N41" s="15">
        <v>0</v>
      </c>
      <c r="O41" s="16">
        <v>12</v>
      </c>
      <c r="P41" s="16">
        <v>0</v>
      </c>
      <c r="Q41" s="16">
        <v>9.5</v>
      </c>
      <c r="R41" s="44">
        <v>0</v>
      </c>
      <c r="S41" s="29">
        <f t="shared" si="0"/>
        <v>21.5</v>
      </c>
    </row>
    <row r="42" spans="1:19" ht="12.75">
      <c r="A42" s="13">
        <v>33</v>
      </c>
      <c r="B42" s="14" t="s">
        <v>338</v>
      </c>
      <c r="C42" s="14" t="s">
        <v>73</v>
      </c>
      <c r="D42" s="37">
        <v>74</v>
      </c>
      <c r="E42" s="16">
        <v>0</v>
      </c>
      <c r="F42" s="28">
        <v>0</v>
      </c>
      <c r="G42" s="47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44">
        <v>0</v>
      </c>
      <c r="N42" s="15">
        <v>0</v>
      </c>
      <c r="O42" s="16">
        <v>0</v>
      </c>
      <c r="P42" s="16">
        <v>0</v>
      </c>
      <c r="Q42" s="16">
        <v>0</v>
      </c>
      <c r="R42" s="44">
        <v>20.8</v>
      </c>
      <c r="S42" s="29">
        <f aca="true" t="shared" si="1" ref="S42:S73">LARGE(N42:R42,1)+LARGE(N42:R42,2)+LARGE(N42:R42,3)+LARGE(E42:M42,1)+LARGE(E42:M42,2)+LARGE(E42:M42,3)</f>
        <v>20.8</v>
      </c>
    </row>
    <row r="43" spans="1:19" ht="12.75">
      <c r="A43" s="13">
        <v>34</v>
      </c>
      <c r="B43" s="14" t="s">
        <v>74</v>
      </c>
      <c r="C43" s="14" t="s">
        <v>21</v>
      </c>
      <c r="D43" s="37">
        <v>80</v>
      </c>
      <c r="E43" s="16">
        <v>0</v>
      </c>
      <c r="F43" s="28">
        <v>0</v>
      </c>
      <c r="G43" s="47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44">
        <v>0</v>
      </c>
      <c r="N43" s="15">
        <v>5.6</v>
      </c>
      <c r="O43" s="16">
        <v>0</v>
      </c>
      <c r="P43" s="16">
        <v>13</v>
      </c>
      <c r="Q43" s="16">
        <v>0</v>
      </c>
      <c r="R43" s="44">
        <v>0</v>
      </c>
      <c r="S43" s="29">
        <f t="shared" si="1"/>
        <v>18.6</v>
      </c>
    </row>
    <row r="44" spans="1:19" ht="12.75">
      <c r="A44" s="13">
        <v>35</v>
      </c>
      <c r="B44" s="14" t="s">
        <v>225</v>
      </c>
      <c r="C44" s="14" t="s">
        <v>44</v>
      </c>
      <c r="D44" s="37">
        <v>86</v>
      </c>
      <c r="E44" s="16">
        <v>0</v>
      </c>
      <c r="F44" s="28">
        <v>0</v>
      </c>
      <c r="G44" s="47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44">
        <v>0</v>
      </c>
      <c r="N44" s="15">
        <v>0</v>
      </c>
      <c r="O44" s="16">
        <v>0</v>
      </c>
      <c r="P44" s="16">
        <v>0</v>
      </c>
      <c r="Q44" s="16">
        <v>0</v>
      </c>
      <c r="R44" s="44">
        <v>17.6</v>
      </c>
      <c r="S44" s="29">
        <f t="shared" si="1"/>
        <v>17.6</v>
      </c>
    </row>
    <row r="45" spans="1:19" ht="12.75">
      <c r="A45" s="13">
        <v>36</v>
      </c>
      <c r="B45" s="14" t="s">
        <v>247</v>
      </c>
      <c r="C45" s="14" t="s">
        <v>21</v>
      </c>
      <c r="D45" s="37">
        <v>86</v>
      </c>
      <c r="E45" s="16">
        <v>0</v>
      </c>
      <c r="F45" s="28">
        <v>0</v>
      </c>
      <c r="G45" s="47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44">
        <v>0</v>
      </c>
      <c r="N45" s="15">
        <v>3.5</v>
      </c>
      <c r="O45" s="16">
        <v>0</v>
      </c>
      <c r="P45" s="16">
        <v>14</v>
      </c>
      <c r="Q45" s="16">
        <v>0</v>
      </c>
      <c r="R45" s="44">
        <v>0</v>
      </c>
      <c r="S45" s="29">
        <f t="shared" si="1"/>
        <v>17.5</v>
      </c>
    </row>
    <row r="46" spans="1:19" ht="12.75">
      <c r="A46" s="13">
        <v>37</v>
      </c>
      <c r="B46" s="14" t="s">
        <v>212</v>
      </c>
      <c r="C46" s="14" t="s">
        <v>63</v>
      </c>
      <c r="D46" s="37">
        <v>90</v>
      </c>
      <c r="E46" s="16">
        <v>0</v>
      </c>
      <c r="F46" s="28">
        <v>0</v>
      </c>
      <c r="G46" s="47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44">
        <v>0</v>
      </c>
      <c r="N46" s="15">
        <v>0</v>
      </c>
      <c r="O46" s="16">
        <v>15.5</v>
      </c>
      <c r="P46" s="16">
        <v>0</v>
      </c>
      <c r="Q46" s="16">
        <v>0</v>
      </c>
      <c r="R46" s="44">
        <v>0</v>
      </c>
      <c r="S46" s="29">
        <f t="shared" si="1"/>
        <v>15.5</v>
      </c>
    </row>
    <row r="47" spans="1:19" ht="12.75">
      <c r="A47" s="13">
        <v>38</v>
      </c>
      <c r="B47" s="14" t="s">
        <v>36</v>
      </c>
      <c r="C47" s="14" t="s">
        <v>17</v>
      </c>
      <c r="D47" s="37">
        <v>87</v>
      </c>
      <c r="E47" s="16">
        <v>0</v>
      </c>
      <c r="F47" s="28">
        <v>0</v>
      </c>
      <c r="G47" s="47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44">
        <v>0</v>
      </c>
      <c r="N47" s="15">
        <v>15.4</v>
      </c>
      <c r="O47" s="16">
        <v>0</v>
      </c>
      <c r="P47" s="16">
        <v>0</v>
      </c>
      <c r="Q47" s="16">
        <v>0</v>
      </c>
      <c r="R47" s="44">
        <v>0</v>
      </c>
      <c r="S47" s="29">
        <f t="shared" si="1"/>
        <v>15.4</v>
      </c>
    </row>
    <row r="48" spans="1:19" ht="12.75">
      <c r="A48" s="13">
        <v>39</v>
      </c>
      <c r="B48" s="14" t="s">
        <v>57</v>
      </c>
      <c r="C48" s="14" t="s">
        <v>63</v>
      </c>
      <c r="D48" s="37">
        <v>85</v>
      </c>
      <c r="E48" s="16">
        <v>0</v>
      </c>
      <c r="F48" s="28">
        <v>0</v>
      </c>
      <c r="G48" s="47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44">
        <v>0</v>
      </c>
      <c r="N48" s="15">
        <v>0</v>
      </c>
      <c r="O48" s="16">
        <v>0</v>
      </c>
      <c r="P48" s="16">
        <v>0</v>
      </c>
      <c r="Q48" s="16">
        <v>13</v>
      </c>
      <c r="R48" s="44">
        <v>0</v>
      </c>
      <c r="S48" s="29">
        <f t="shared" si="1"/>
        <v>13</v>
      </c>
    </row>
    <row r="49" spans="1:19" ht="12.75">
      <c r="A49" s="13">
        <v>40</v>
      </c>
      <c r="B49" s="14" t="s">
        <v>69</v>
      </c>
      <c r="C49" s="14" t="s">
        <v>44</v>
      </c>
      <c r="D49" s="37">
        <v>88</v>
      </c>
      <c r="E49" s="16">
        <v>0</v>
      </c>
      <c r="F49" s="28">
        <v>0</v>
      </c>
      <c r="G49" s="47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44">
        <v>0</v>
      </c>
      <c r="N49" s="15">
        <v>11.9</v>
      </c>
      <c r="O49" s="16">
        <v>0</v>
      </c>
      <c r="P49" s="16">
        <v>0</v>
      </c>
      <c r="Q49" s="16">
        <v>0</v>
      </c>
      <c r="R49" s="44">
        <v>0</v>
      </c>
      <c r="S49" s="29">
        <f t="shared" si="1"/>
        <v>11.9</v>
      </c>
    </row>
    <row r="50" spans="1:19" ht="12.75">
      <c r="A50" s="13">
        <v>41</v>
      </c>
      <c r="B50" s="14" t="s">
        <v>181</v>
      </c>
      <c r="C50" s="14" t="s">
        <v>22</v>
      </c>
      <c r="D50" s="37">
        <v>89</v>
      </c>
      <c r="E50" s="16">
        <v>0</v>
      </c>
      <c r="F50" s="28">
        <v>0</v>
      </c>
      <c r="G50" s="47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44">
        <v>0</v>
      </c>
      <c r="N50" s="15">
        <v>0</v>
      </c>
      <c r="O50" s="16">
        <v>10</v>
      </c>
      <c r="P50" s="16">
        <v>0</v>
      </c>
      <c r="Q50" s="16">
        <v>0</v>
      </c>
      <c r="R50" s="44">
        <v>0</v>
      </c>
      <c r="S50" s="29">
        <f t="shared" si="1"/>
        <v>10</v>
      </c>
    </row>
    <row r="51" spans="1:19" ht="12.75">
      <c r="A51" s="13">
        <v>42</v>
      </c>
      <c r="B51" s="14" t="s">
        <v>213</v>
      </c>
      <c r="C51" s="14" t="s">
        <v>63</v>
      </c>
      <c r="D51" s="37">
        <v>82</v>
      </c>
      <c r="E51" s="16">
        <v>0</v>
      </c>
      <c r="F51" s="28">
        <v>0</v>
      </c>
      <c r="G51" s="47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44">
        <v>0</v>
      </c>
      <c r="N51" s="15">
        <v>0</v>
      </c>
      <c r="O51" s="16">
        <v>0</v>
      </c>
      <c r="P51" s="16">
        <v>0</v>
      </c>
      <c r="Q51" s="16">
        <v>9.5</v>
      </c>
      <c r="R51" s="44">
        <v>0</v>
      </c>
      <c r="S51" s="29">
        <f t="shared" si="1"/>
        <v>9.5</v>
      </c>
    </row>
    <row r="52" spans="1:19" ht="12.75">
      <c r="A52" s="13">
        <v>43</v>
      </c>
      <c r="B52" s="14" t="s">
        <v>272</v>
      </c>
      <c r="C52" s="14" t="s">
        <v>50</v>
      </c>
      <c r="D52" s="37">
        <v>90</v>
      </c>
      <c r="E52" s="16">
        <v>0</v>
      </c>
      <c r="F52" s="28">
        <v>0</v>
      </c>
      <c r="G52" s="47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44">
        <v>0</v>
      </c>
      <c r="N52" s="15">
        <v>0</v>
      </c>
      <c r="O52" s="16">
        <v>8.5</v>
      </c>
      <c r="P52" s="16">
        <v>0</v>
      </c>
      <c r="Q52" s="16">
        <v>0</v>
      </c>
      <c r="R52" s="44">
        <v>0</v>
      </c>
      <c r="S52" s="29">
        <f t="shared" si="1"/>
        <v>8.5</v>
      </c>
    </row>
    <row r="53" spans="1:19" ht="12.75">
      <c r="A53" s="13">
        <v>43</v>
      </c>
      <c r="B53" s="14" t="s">
        <v>279</v>
      </c>
      <c r="C53" s="14" t="s">
        <v>280</v>
      </c>
      <c r="D53" s="37">
        <v>83</v>
      </c>
      <c r="E53" s="16">
        <v>0</v>
      </c>
      <c r="F53" s="28">
        <v>0</v>
      </c>
      <c r="G53" s="47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44">
        <v>0</v>
      </c>
      <c r="N53" s="15">
        <v>0</v>
      </c>
      <c r="O53" s="16">
        <v>8.5</v>
      </c>
      <c r="P53" s="16">
        <v>0</v>
      </c>
      <c r="Q53" s="16">
        <v>0</v>
      </c>
      <c r="R53" s="44">
        <v>0</v>
      </c>
      <c r="S53" s="29">
        <f t="shared" si="1"/>
        <v>8.5</v>
      </c>
    </row>
    <row r="54" spans="1:19" ht="12.75">
      <c r="A54" s="13">
        <v>45</v>
      </c>
      <c r="B54" s="14" t="s">
        <v>237</v>
      </c>
      <c r="C54" s="14" t="s">
        <v>21</v>
      </c>
      <c r="D54" s="37">
        <v>78</v>
      </c>
      <c r="E54" s="16">
        <v>0</v>
      </c>
      <c r="F54" s="28">
        <v>0</v>
      </c>
      <c r="G54" s="47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44">
        <v>0</v>
      </c>
      <c r="N54" s="15">
        <v>8.4</v>
      </c>
      <c r="O54" s="16">
        <v>0</v>
      </c>
      <c r="P54" s="16">
        <v>0</v>
      </c>
      <c r="Q54" s="16">
        <v>0</v>
      </c>
      <c r="R54" s="44">
        <v>0</v>
      </c>
      <c r="S54" s="29">
        <f t="shared" si="1"/>
        <v>8.4</v>
      </c>
    </row>
    <row r="55" spans="1:19" ht="12.75">
      <c r="A55" s="13">
        <v>46</v>
      </c>
      <c r="B55" s="14" t="s">
        <v>245</v>
      </c>
      <c r="C55" s="14" t="s">
        <v>22</v>
      </c>
      <c r="D55" s="37">
        <v>80</v>
      </c>
      <c r="E55" s="16">
        <v>0</v>
      </c>
      <c r="F55" s="28">
        <v>0</v>
      </c>
      <c r="G55" s="47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44">
        <v>0</v>
      </c>
      <c r="N55" s="15">
        <v>7</v>
      </c>
      <c r="O55" s="16">
        <v>0</v>
      </c>
      <c r="P55" s="16">
        <v>0</v>
      </c>
      <c r="Q55" s="16">
        <v>0</v>
      </c>
      <c r="R55" s="44">
        <v>0</v>
      </c>
      <c r="S55" s="29">
        <f t="shared" si="1"/>
        <v>7</v>
      </c>
    </row>
    <row r="56" spans="1:19" ht="12.75">
      <c r="A56" s="13">
        <v>46</v>
      </c>
      <c r="B56" s="14" t="s">
        <v>45</v>
      </c>
      <c r="C56" s="14" t="s">
        <v>22</v>
      </c>
      <c r="D56" s="37">
        <v>87</v>
      </c>
      <c r="E56" s="16">
        <v>0</v>
      </c>
      <c r="F56" s="28">
        <v>0</v>
      </c>
      <c r="G56" s="47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44">
        <v>0</v>
      </c>
      <c r="N56" s="15">
        <v>0</v>
      </c>
      <c r="O56" s="16">
        <v>7</v>
      </c>
      <c r="P56" s="16">
        <v>0</v>
      </c>
      <c r="Q56" s="16">
        <v>0</v>
      </c>
      <c r="R56" s="44">
        <v>0</v>
      </c>
      <c r="S56" s="29">
        <f t="shared" si="1"/>
        <v>7</v>
      </c>
    </row>
    <row r="57" spans="1:19" ht="12.75">
      <c r="A57" s="13">
        <v>48</v>
      </c>
      <c r="B57" s="14" t="s">
        <v>321</v>
      </c>
      <c r="C57" s="14" t="s">
        <v>26</v>
      </c>
      <c r="D57" s="37">
        <v>83</v>
      </c>
      <c r="E57" s="16">
        <v>0</v>
      </c>
      <c r="F57" s="28">
        <v>0</v>
      </c>
      <c r="G57" s="47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44">
        <v>0</v>
      </c>
      <c r="N57" s="15">
        <v>0</v>
      </c>
      <c r="O57" s="16">
        <v>0</v>
      </c>
      <c r="P57" s="16">
        <v>0</v>
      </c>
      <c r="Q57" s="16">
        <v>6.5</v>
      </c>
      <c r="R57" s="44">
        <v>0</v>
      </c>
      <c r="S57" s="29">
        <f t="shared" si="1"/>
        <v>6.5</v>
      </c>
    </row>
    <row r="58" spans="1:19" ht="12.75">
      <c r="A58" s="13">
        <v>48</v>
      </c>
      <c r="B58" s="14" t="s">
        <v>167</v>
      </c>
      <c r="C58" s="14" t="s">
        <v>22</v>
      </c>
      <c r="D58" s="37">
        <v>89</v>
      </c>
      <c r="E58" s="16">
        <v>0</v>
      </c>
      <c r="F58" s="28">
        <v>0</v>
      </c>
      <c r="G58" s="47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44">
        <v>0</v>
      </c>
      <c r="N58" s="15">
        <v>0</v>
      </c>
      <c r="O58" s="16">
        <v>0</v>
      </c>
      <c r="P58" s="16">
        <v>0</v>
      </c>
      <c r="Q58" s="16">
        <v>6.5</v>
      </c>
      <c r="R58" s="44">
        <v>0</v>
      </c>
      <c r="S58" s="29">
        <f t="shared" si="1"/>
        <v>6.5</v>
      </c>
    </row>
    <row r="59" spans="1:19" ht="12.75">
      <c r="A59" s="13">
        <v>48</v>
      </c>
      <c r="B59" s="14" t="s">
        <v>35</v>
      </c>
      <c r="C59" s="14" t="s">
        <v>63</v>
      </c>
      <c r="D59" s="37">
        <v>83</v>
      </c>
      <c r="E59" s="16">
        <v>0</v>
      </c>
      <c r="F59" s="28">
        <v>0</v>
      </c>
      <c r="G59" s="47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44">
        <v>0</v>
      </c>
      <c r="N59" s="15">
        <v>0</v>
      </c>
      <c r="O59" s="16">
        <v>0</v>
      </c>
      <c r="P59" s="16">
        <v>0</v>
      </c>
      <c r="Q59" s="16">
        <v>6.5</v>
      </c>
      <c r="R59" s="44">
        <v>0</v>
      </c>
      <c r="S59" s="29">
        <f t="shared" si="1"/>
        <v>6.5</v>
      </c>
    </row>
    <row r="60" spans="1:19" ht="12.75">
      <c r="A60" s="13">
        <v>51</v>
      </c>
      <c r="B60" s="14" t="s">
        <v>46</v>
      </c>
      <c r="C60" s="14" t="s">
        <v>17</v>
      </c>
      <c r="D60" s="37">
        <v>80</v>
      </c>
      <c r="E60" s="16">
        <v>0</v>
      </c>
      <c r="F60" s="28">
        <v>0</v>
      </c>
      <c r="G60" s="47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44">
        <v>0</v>
      </c>
      <c r="N60" s="15">
        <v>0</v>
      </c>
      <c r="O60" s="16">
        <v>0</v>
      </c>
      <c r="P60" s="16">
        <v>6</v>
      </c>
      <c r="Q60" s="16">
        <v>0</v>
      </c>
      <c r="R60" s="44">
        <v>0</v>
      </c>
      <c r="S60" s="29">
        <f t="shared" si="1"/>
        <v>6</v>
      </c>
    </row>
    <row r="61" spans="1:19" ht="12.75">
      <c r="A61" s="13">
        <v>51</v>
      </c>
      <c r="B61" s="14" t="s">
        <v>60</v>
      </c>
      <c r="C61" s="14" t="s">
        <v>21</v>
      </c>
      <c r="D61" s="37">
        <v>82</v>
      </c>
      <c r="E61" s="16">
        <v>0</v>
      </c>
      <c r="F61" s="28">
        <v>0</v>
      </c>
      <c r="G61" s="47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44">
        <v>0</v>
      </c>
      <c r="N61" s="15">
        <v>0</v>
      </c>
      <c r="O61" s="16">
        <v>0</v>
      </c>
      <c r="P61" s="16">
        <v>6</v>
      </c>
      <c r="Q61" s="16">
        <v>0</v>
      </c>
      <c r="R61" s="44">
        <v>0</v>
      </c>
      <c r="S61" s="29">
        <f t="shared" si="1"/>
        <v>6</v>
      </c>
    </row>
    <row r="62" spans="1:19" ht="12.75">
      <c r="A62" s="13">
        <v>53</v>
      </c>
      <c r="B62" s="14" t="s">
        <v>235</v>
      </c>
      <c r="C62" s="14" t="s">
        <v>21</v>
      </c>
      <c r="D62" s="37">
        <v>91</v>
      </c>
      <c r="E62" s="16">
        <v>0</v>
      </c>
      <c r="F62" s="28">
        <v>0</v>
      </c>
      <c r="G62" s="47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44">
        <v>0</v>
      </c>
      <c r="N62" s="15">
        <v>4.9</v>
      </c>
      <c r="O62" s="16">
        <v>0</v>
      </c>
      <c r="P62" s="16">
        <v>0</v>
      </c>
      <c r="Q62" s="16">
        <v>0</v>
      </c>
      <c r="R62" s="44">
        <v>0</v>
      </c>
      <c r="S62" s="29">
        <f t="shared" si="1"/>
        <v>4.9</v>
      </c>
    </row>
    <row r="63" spans="1:19" ht="12.75">
      <c r="A63" s="13">
        <v>54</v>
      </c>
      <c r="B63" s="14" t="s">
        <v>200</v>
      </c>
      <c r="C63" s="14" t="s">
        <v>201</v>
      </c>
      <c r="D63" s="37">
        <v>87</v>
      </c>
      <c r="E63" s="16">
        <v>0</v>
      </c>
      <c r="F63" s="28">
        <v>0</v>
      </c>
      <c r="G63" s="47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44">
        <v>0</v>
      </c>
      <c r="N63" s="15">
        <v>0</v>
      </c>
      <c r="O63" s="16">
        <v>0</v>
      </c>
      <c r="P63" s="16">
        <v>0</v>
      </c>
      <c r="Q63" s="16">
        <v>4</v>
      </c>
      <c r="R63" s="44">
        <v>0</v>
      </c>
      <c r="S63" s="29">
        <f t="shared" si="1"/>
        <v>4</v>
      </c>
    </row>
    <row r="64" spans="1:19" ht="12.75">
      <c r="A64" s="13">
        <v>55</v>
      </c>
      <c r="B64" s="14" t="s">
        <v>310</v>
      </c>
      <c r="C64" s="14" t="s">
        <v>21</v>
      </c>
      <c r="D64" s="37">
        <v>88</v>
      </c>
      <c r="E64" s="16">
        <v>0</v>
      </c>
      <c r="F64" s="28">
        <v>0</v>
      </c>
      <c r="G64" s="47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44">
        <v>0</v>
      </c>
      <c r="N64" s="15">
        <v>0</v>
      </c>
      <c r="O64" s="16">
        <v>0</v>
      </c>
      <c r="P64" s="16">
        <v>0</v>
      </c>
      <c r="Q64" s="16">
        <v>2</v>
      </c>
      <c r="R64" s="44">
        <v>0</v>
      </c>
      <c r="S64" s="29">
        <f t="shared" si="1"/>
        <v>2</v>
      </c>
    </row>
    <row r="65" spans="1:19" ht="12.75">
      <c r="A65" s="13">
        <v>56</v>
      </c>
      <c r="B65" s="14" t="s">
        <v>248</v>
      </c>
      <c r="C65" s="14" t="s">
        <v>21</v>
      </c>
      <c r="D65" s="37">
        <v>83</v>
      </c>
      <c r="E65" s="16">
        <v>0</v>
      </c>
      <c r="F65" s="28">
        <v>0</v>
      </c>
      <c r="G65" s="47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44">
        <v>0</v>
      </c>
      <c r="N65" s="15">
        <v>1.75</v>
      </c>
      <c r="O65" s="16">
        <v>0</v>
      </c>
      <c r="P65" s="16">
        <v>0</v>
      </c>
      <c r="Q65" s="16">
        <v>0</v>
      </c>
      <c r="R65" s="44">
        <v>0</v>
      </c>
      <c r="S65" s="29">
        <f t="shared" si="1"/>
        <v>1.75</v>
      </c>
    </row>
  </sheetData>
  <mergeCells count="10">
    <mergeCell ref="E5:F5"/>
    <mergeCell ref="E4:M4"/>
    <mergeCell ref="N4:R4"/>
    <mergeCell ref="N5:R5"/>
    <mergeCell ref="G5:M5"/>
    <mergeCell ref="S6:S8"/>
    <mergeCell ref="A6:A8"/>
    <mergeCell ref="B6:B8"/>
    <mergeCell ref="C6:C8"/>
    <mergeCell ref="D6:D8"/>
  </mergeCells>
  <printOptions/>
  <pageMargins left="0.34" right="0.23" top="1" bottom="1" header="0.53" footer="0.5"/>
  <pageSetup fitToHeight="1" fitToWidth="1" horizontalDpi="300" verticalDpi="3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workbookViewId="0" topLeftCell="A1">
      <selection activeCell="X15" sqref="X15"/>
    </sheetView>
  </sheetViews>
  <sheetFormatPr defaultColWidth="9.00390625" defaultRowHeight="12.75"/>
  <cols>
    <col min="1" max="1" width="3.875" style="2" customWidth="1"/>
    <col min="2" max="2" width="19.625" style="0" bestFit="1" customWidth="1"/>
    <col min="3" max="3" width="15.875" style="0" bestFit="1" customWidth="1"/>
    <col min="4" max="4" width="4.375" style="2" customWidth="1"/>
    <col min="5" max="5" width="6.875" style="2" hidden="1" customWidth="1"/>
    <col min="6" max="6" width="7.00390625" style="2" hidden="1" customWidth="1"/>
    <col min="7" max="7" width="6.75390625" style="2" hidden="1" customWidth="1"/>
    <col min="8" max="9" width="6.875" style="2" hidden="1" customWidth="1"/>
    <col min="10" max="10" width="6.75390625" style="2" hidden="1" customWidth="1"/>
    <col min="11" max="11" width="6.75390625" style="0" hidden="1" customWidth="1"/>
    <col min="12" max="12" width="7.125" style="0" hidden="1" customWidth="1"/>
    <col min="13" max="13" width="7.75390625" style="0" hidden="1" customWidth="1"/>
    <col min="14" max="14" width="6.875" style="0" hidden="1" customWidth="1"/>
    <col min="15" max="18" width="7.00390625" style="0" hidden="1" customWidth="1"/>
    <col min="19" max="19" width="6.75390625" style="0" hidden="1" customWidth="1"/>
    <col min="20" max="22" width="7.00390625" style="0" customWidth="1"/>
    <col min="23" max="23" width="6.875" style="0" customWidth="1"/>
    <col min="24" max="24" width="6.75390625" style="0" customWidth="1"/>
    <col min="25" max="25" width="6.125" style="0" customWidth="1"/>
    <col min="26" max="26" width="6.875" style="0" customWidth="1"/>
    <col min="27" max="27" width="7.00390625" style="0" customWidth="1"/>
    <col min="28" max="28" width="7.25390625" style="0" customWidth="1"/>
  </cols>
  <sheetData>
    <row r="1" spans="1:10" ht="18">
      <c r="A1" s="1" t="s">
        <v>323</v>
      </c>
      <c r="B1" s="19"/>
      <c r="C1" s="19"/>
      <c r="D1" s="19"/>
      <c r="E1" s="19"/>
      <c r="F1" s="19"/>
      <c r="G1" s="19"/>
      <c r="H1" s="19"/>
      <c r="I1" s="19"/>
      <c r="J1" s="19"/>
    </row>
    <row r="3" spans="1:10" ht="15.75">
      <c r="A3" s="31" t="s">
        <v>77</v>
      </c>
      <c r="B3" s="3"/>
      <c r="C3" s="3"/>
      <c r="D3" s="20"/>
      <c r="E3" s="20"/>
      <c r="F3" s="20"/>
      <c r="G3" s="20"/>
      <c r="H3" s="20"/>
      <c r="I3" s="5"/>
      <c r="J3" s="20"/>
    </row>
    <row r="4" spans="1:19" ht="12.75">
      <c r="A4" s="7"/>
      <c r="B4" s="6"/>
      <c r="C4" s="6"/>
      <c r="D4" s="7"/>
      <c r="E4" s="64" t="s">
        <v>307</v>
      </c>
      <c r="F4" s="65"/>
      <c r="G4" s="65"/>
      <c r="H4" s="65"/>
      <c r="I4" s="65"/>
      <c r="J4" s="65"/>
      <c r="K4" s="65"/>
      <c r="L4" s="66"/>
      <c r="M4" s="84" t="s">
        <v>2</v>
      </c>
      <c r="N4" s="85"/>
      <c r="O4" s="85"/>
      <c r="P4" s="85"/>
      <c r="Q4" s="85"/>
      <c r="R4" s="85"/>
      <c r="S4" s="86"/>
    </row>
    <row r="5" spans="1:19" ht="9" customHeight="1">
      <c r="A5" s="7"/>
      <c r="B5" s="6"/>
      <c r="C5" s="6"/>
      <c r="D5" s="7"/>
      <c r="E5" s="64" t="s">
        <v>151</v>
      </c>
      <c r="F5" s="66"/>
      <c r="G5" s="64" t="s">
        <v>152</v>
      </c>
      <c r="H5" s="65"/>
      <c r="I5" s="65"/>
      <c r="J5" s="65"/>
      <c r="K5" s="65"/>
      <c r="L5" s="66"/>
      <c r="M5" s="84" t="s">
        <v>151</v>
      </c>
      <c r="N5" s="86"/>
      <c r="O5" s="81" t="s">
        <v>152</v>
      </c>
      <c r="P5" s="82"/>
      <c r="Q5" s="82"/>
      <c r="R5" s="82"/>
      <c r="S5" s="83"/>
    </row>
    <row r="6" spans="1:20" ht="21" customHeight="1">
      <c r="A6" s="70" t="s">
        <v>3</v>
      </c>
      <c r="B6" s="73" t="s">
        <v>4</v>
      </c>
      <c r="C6" s="73" t="s">
        <v>5</v>
      </c>
      <c r="D6" s="76" t="s">
        <v>6</v>
      </c>
      <c r="E6" s="52" t="s">
        <v>208</v>
      </c>
      <c r="F6" s="21" t="s">
        <v>179</v>
      </c>
      <c r="G6" s="22" t="s">
        <v>301</v>
      </c>
      <c r="H6" s="8" t="s">
        <v>179</v>
      </c>
      <c r="I6" s="8" t="s">
        <v>305</v>
      </c>
      <c r="J6" s="8" t="s">
        <v>180</v>
      </c>
      <c r="K6" s="8" t="s">
        <v>322</v>
      </c>
      <c r="L6" s="42" t="s">
        <v>157</v>
      </c>
      <c r="M6" s="9" t="s">
        <v>155</v>
      </c>
      <c r="N6" s="21" t="s">
        <v>154</v>
      </c>
      <c r="O6" s="10" t="s">
        <v>234</v>
      </c>
      <c r="P6" s="8" t="s">
        <v>265</v>
      </c>
      <c r="Q6" s="8" t="s">
        <v>153</v>
      </c>
      <c r="R6" s="54" t="s">
        <v>306</v>
      </c>
      <c r="S6" s="21" t="s">
        <v>154</v>
      </c>
      <c r="T6" s="79" t="s">
        <v>7</v>
      </c>
    </row>
    <row r="7" spans="1:20" ht="12.75">
      <c r="A7" s="71"/>
      <c r="B7" s="74"/>
      <c r="C7" s="74"/>
      <c r="D7" s="77"/>
      <c r="E7" s="39">
        <v>38535</v>
      </c>
      <c r="F7" s="41">
        <v>38546</v>
      </c>
      <c r="G7" s="38">
        <v>38898</v>
      </c>
      <c r="H7" s="39">
        <v>38911</v>
      </c>
      <c r="I7" s="39">
        <v>38977</v>
      </c>
      <c r="J7" s="39">
        <v>38993</v>
      </c>
      <c r="K7" s="39">
        <v>39033</v>
      </c>
      <c r="L7" s="45">
        <v>39040</v>
      </c>
      <c r="M7" s="40">
        <v>38641</v>
      </c>
      <c r="N7" s="41">
        <v>38689</v>
      </c>
      <c r="O7" s="38">
        <v>38820</v>
      </c>
      <c r="P7" s="39">
        <v>38863</v>
      </c>
      <c r="Q7" s="39">
        <v>38891</v>
      </c>
      <c r="R7" s="39">
        <v>39011</v>
      </c>
      <c r="S7" s="41">
        <v>39053</v>
      </c>
      <c r="T7" s="80"/>
    </row>
    <row r="8" spans="1:20" ht="12" customHeight="1">
      <c r="A8" s="72"/>
      <c r="B8" s="75"/>
      <c r="C8" s="75"/>
      <c r="D8" s="78"/>
      <c r="E8" s="52">
        <v>1</v>
      </c>
      <c r="F8" s="21" t="s">
        <v>158</v>
      </c>
      <c r="G8" s="22">
        <v>1</v>
      </c>
      <c r="H8" s="8" t="s">
        <v>8</v>
      </c>
      <c r="I8" s="8" t="s">
        <v>8</v>
      </c>
      <c r="J8" s="8" t="s">
        <v>62</v>
      </c>
      <c r="K8" s="8" t="s">
        <v>158</v>
      </c>
      <c r="L8" s="42" t="s">
        <v>71</v>
      </c>
      <c r="M8" s="9" t="s">
        <v>71</v>
      </c>
      <c r="N8" s="21" t="s">
        <v>71</v>
      </c>
      <c r="O8" s="10" t="s">
        <v>71</v>
      </c>
      <c r="P8" s="8" t="s">
        <v>8</v>
      </c>
      <c r="Q8" s="8" t="s">
        <v>148</v>
      </c>
      <c r="R8" s="54">
        <v>1</v>
      </c>
      <c r="S8" s="21" t="s">
        <v>71</v>
      </c>
      <c r="T8" s="80"/>
    </row>
    <row r="9" spans="1:20" ht="3" customHeight="1">
      <c r="A9" s="24"/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32"/>
    </row>
    <row r="10" spans="1:20" ht="12.75">
      <c r="A10" s="25">
        <v>1</v>
      </c>
      <c r="B10" s="26" t="s">
        <v>85</v>
      </c>
      <c r="C10" s="26" t="s">
        <v>17</v>
      </c>
      <c r="D10" s="37">
        <v>87</v>
      </c>
      <c r="E10" s="16">
        <v>0</v>
      </c>
      <c r="F10" s="28">
        <v>4.3</v>
      </c>
      <c r="G10" s="15">
        <v>20</v>
      </c>
      <c r="H10" s="16">
        <v>0</v>
      </c>
      <c r="I10" s="16">
        <v>10.8</v>
      </c>
      <c r="J10" s="16">
        <v>15</v>
      </c>
      <c r="K10" s="16">
        <v>0</v>
      </c>
      <c r="L10" s="44">
        <v>0</v>
      </c>
      <c r="M10" s="17">
        <v>22</v>
      </c>
      <c r="N10" s="28">
        <v>22</v>
      </c>
      <c r="O10" s="15">
        <v>52</v>
      </c>
      <c r="P10" s="16">
        <v>0</v>
      </c>
      <c r="Q10" s="16">
        <v>0</v>
      </c>
      <c r="R10" s="16">
        <v>100</v>
      </c>
      <c r="S10" s="43">
        <v>34.4</v>
      </c>
      <c r="T10" s="27">
        <f aca="true" t="shared" si="0" ref="T10:T41">LARGE(M10:S10,1)+LARGE(M10:S10,2)+LARGE(M10:S10,3)+LARGE(E10:L10,1)+LARGE(E10:L10,2)+LARGE(E10:L10,3)</f>
        <v>232.20000000000002</v>
      </c>
    </row>
    <row r="11" spans="1:20" ht="12.75">
      <c r="A11" s="13">
        <v>2</v>
      </c>
      <c r="B11" s="14" t="s">
        <v>99</v>
      </c>
      <c r="C11" s="14" t="s">
        <v>11</v>
      </c>
      <c r="D11" s="37">
        <v>85</v>
      </c>
      <c r="E11" s="16">
        <v>0</v>
      </c>
      <c r="F11" s="28">
        <v>0</v>
      </c>
      <c r="G11" s="15">
        <v>55</v>
      </c>
      <c r="H11" s="16">
        <v>23.4</v>
      </c>
      <c r="I11" s="16">
        <v>0</v>
      </c>
      <c r="J11" s="16">
        <v>0</v>
      </c>
      <c r="K11" s="16">
        <v>0</v>
      </c>
      <c r="L11" s="44">
        <v>0</v>
      </c>
      <c r="M11" s="17">
        <v>32</v>
      </c>
      <c r="N11" s="28">
        <v>1</v>
      </c>
      <c r="O11" s="15">
        <v>44</v>
      </c>
      <c r="P11" s="16">
        <v>65.25</v>
      </c>
      <c r="Q11" s="16">
        <v>32</v>
      </c>
      <c r="R11" s="16">
        <v>43</v>
      </c>
      <c r="S11" s="43">
        <v>22.4</v>
      </c>
      <c r="T11" s="27">
        <f t="shared" si="0"/>
        <v>230.65</v>
      </c>
    </row>
    <row r="12" spans="1:20" ht="12.75">
      <c r="A12" s="25">
        <v>3</v>
      </c>
      <c r="B12" s="14" t="s">
        <v>79</v>
      </c>
      <c r="C12" s="14" t="s">
        <v>11</v>
      </c>
      <c r="D12" s="37">
        <v>71</v>
      </c>
      <c r="E12" s="16">
        <v>14</v>
      </c>
      <c r="F12" s="28">
        <v>25.5</v>
      </c>
      <c r="G12" s="15">
        <v>20</v>
      </c>
      <c r="H12" s="16">
        <v>0</v>
      </c>
      <c r="I12" s="16">
        <v>0</v>
      </c>
      <c r="J12" s="16">
        <v>0</v>
      </c>
      <c r="K12" s="16">
        <v>0</v>
      </c>
      <c r="L12" s="44">
        <v>0</v>
      </c>
      <c r="M12" s="17">
        <v>0</v>
      </c>
      <c r="N12" s="28">
        <v>0</v>
      </c>
      <c r="O12" s="15">
        <v>0</v>
      </c>
      <c r="P12" s="16">
        <v>90</v>
      </c>
      <c r="Q12" s="16">
        <v>40</v>
      </c>
      <c r="R12" s="16">
        <v>0</v>
      </c>
      <c r="S12" s="43">
        <v>0</v>
      </c>
      <c r="T12" s="27">
        <f t="shared" si="0"/>
        <v>189.5</v>
      </c>
    </row>
    <row r="13" spans="1:20" ht="12.75">
      <c r="A13" s="13">
        <v>4</v>
      </c>
      <c r="B13" s="14" t="s">
        <v>83</v>
      </c>
      <c r="C13" s="14" t="s">
        <v>22</v>
      </c>
      <c r="D13" s="37">
        <v>86</v>
      </c>
      <c r="E13" s="16">
        <v>0</v>
      </c>
      <c r="F13" s="28">
        <v>8</v>
      </c>
      <c r="G13" s="15">
        <v>65</v>
      </c>
      <c r="H13" s="16">
        <v>0</v>
      </c>
      <c r="I13" s="16">
        <v>0</v>
      </c>
      <c r="J13" s="16">
        <v>0</v>
      </c>
      <c r="K13" s="16">
        <v>0</v>
      </c>
      <c r="L13" s="44">
        <v>0</v>
      </c>
      <c r="M13" s="17">
        <v>16</v>
      </c>
      <c r="N13" s="28">
        <v>14.8</v>
      </c>
      <c r="O13" s="15">
        <v>29.6</v>
      </c>
      <c r="P13" s="16">
        <v>45.9</v>
      </c>
      <c r="Q13" s="16">
        <v>0</v>
      </c>
      <c r="R13" s="16">
        <v>23.5</v>
      </c>
      <c r="S13" s="43">
        <v>0</v>
      </c>
      <c r="T13" s="27">
        <f t="shared" si="0"/>
        <v>172</v>
      </c>
    </row>
    <row r="14" spans="1:20" ht="12.75">
      <c r="A14" s="25">
        <v>5</v>
      </c>
      <c r="B14" s="14" t="s">
        <v>84</v>
      </c>
      <c r="C14" s="14" t="s">
        <v>32</v>
      </c>
      <c r="D14" s="37">
        <v>86</v>
      </c>
      <c r="E14" s="16">
        <v>0</v>
      </c>
      <c r="F14" s="28">
        <v>0</v>
      </c>
      <c r="G14" s="15">
        <v>0</v>
      </c>
      <c r="H14" s="16">
        <v>7.2</v>
      </c>
      <c r="I14" s="16">
        <v>0</v>
      </c>
      <c r="J14" s="16">
        <v>0</v>
      </c>
      <c r="K14" s="16">
        <v>0</v>
      </c>
      <c r="L14" s="44">
        <v>0</v>
      </c>
      <c r="M14" s="17">
        <v>6</v>
      </c>
      <c r="N14" s="28">
        <v>40</v>
      </c>
      <c r="O14" s="15">
        <v>32</v>
      </c>
      <c r="P14" s="16">
        <v>38.7</v>
      </c>
      <c r="Q14" s="16">
        <v>0</v>
      </c>
      <c r="R14" s="16">
        <v>23.5</v>
      </c>
      <c r="S14" s="43">
        <v>80</v>
      </c>
      <c r="T14" s="27">
        <f t="shared" si="0"/>
        <v>165.89999999999998</v>
      </c>
    </row>
    <row r="15" spans="1:20" ht="12.75">
      <c r="A15" s="13">
        <v>6</v>
      </c>
      <c r="B15" s="14" t="s">
        <v>308</v>
      </c>
      <c r="C15" s="14" t="s">
        <v>22</v>
      </c>
      <c r="D15" s="37">
        <v>85</v>
      </c>
      <c r="E15" s="16">
        <v>0</v>
      </c>
      <c r="F15" s="28">
        <v>0</v>
      </c>
      <c r="G15" s="15">
        <v>0</v>
      </c>
      <c r="H15" s="16">
        <v>0</v>
      </c>
      <c r="I15" s="16">
        <v>0</v>
      </c>
      <c r="J15" s="16">
        <v>0</v>
      </c>
      <c r="K15" s="16">
        <v>0</v>
      </c>
      <c r="L15" s="44">
        <v>0</v>
      </c>
      <c r="M15" s="17">
        <v>3.4</v>
      </c>
      <c r="N15" s="28">
        <v>4.88</v>
      </c>
      <c r="O15" s="15">
        <v>0</v>
      </c>
      <c r="P15" s="16">
        <v>65.25</v>
      </c>
      <c r="Q15" s="16">
        <v>0</v>
      </c>
      <c r="R15" s="16">
        <v>55</v>
      </c>
      <c r="S15" s="43">
        <v>40.8</v>
      </c>
      <c r="T15" s="27">
        <f t="shared" si="0"/>
        <v>161.05</v>
      </c>
    </row>
    <row r="16" spans="1:20" ht="12.75">
      <c r="A16" s="25">
        <v>7</v>
      </c>
      <c r="B16" s="14" t="s">
        <v>82</v>
      </c>
      <c r="C16" s="14" t="s">
        <v>32</v>
      </c>
      <c r="D16" s="37">
        <v>83</v>
      </c>
      <c r="E16" s="16">
        <v>0</v>
      </c>
      <c r="F16" s="28">
        <v>0</v>
      </c>
      <c r="G16" s="15">
        <v>0</v>
      </c>
      <c r="H16" s="16">
        <v>0</v>
      </c>
      <c r="I16" s="16">
        <v>0</v>
      </c>
      <c r="J16" s="16">
        <v>0</v>
      </c>
      <c r="K16" s="16">
        <v>0</v>
      </c>
      <c r="L16" s="44">
        <v>0</v>
      </c>
      <c r="M16" s="17">
        <v>13</v>
      </c>
      <c r="N16" s="28">
        <v>0</v>
      </c>
      <c r="O16" s="15">
        <v>34.4</v>
      </c>
      <c r="P16" s="16">
        <v>49.5</v>
      </c>
      <c r="Q16" s="16">
        <v>0</v>
      </c>
      <c r="R16" s="16">
        <v>47</v>
      </c>
      <c r="S16" s="43">
        <v>64</v>
      </c>
      <c r="T16" s="27">
        <f t="shared" si="0"/>
        <v>160.5</v>
      </c>
    </row>
    <row r="17" spans="1:20" ht="12.75">
      <c r="A17" s="13">
        <v>8</v>
      </c>
      <c r="B17" s="14" t="s">
        <v>186</v>
      </c>
      <c r="C17" s="14" t="s">
        <v>15</v>
      </c>
      <c r="D17" s="37">
        <v>88</v>
      </c>
      <c r="E17" s="16">
        <v>0</v>
      </c>
      <c r="F17" s="28">
        <v>0</v>
      </c>
      <c r="G17" s="15">
        <v>7</v>
      </c>
      <c r="H17" s="16">
        <v>0</v>
      </c>
      <c r="I17" s="16">
        <v>0</v>
      </c>
      <c r="J17" s="16">
        <v>0</v>
      </c>
      <c r="K17" s="16">
        <v>0</v>
      </c>
      <c r="L17" s="44">
        <v>4</v>
      </c>
      <c r="M17" s="17">
        <v>10.4</v>
      </c>
      <c r="N17" s="28">
        <v>20.4</v>
      </c>
      <c r="O17" s="15">
        <v>40.8</v>
      </c>
      <c r="P17" s="16">
        <v>0</v>
      </c>
      <c r="Q17" s="16">
        <v>0</v>
      </c>
      <c r="R17" s="16">
        <v>80</v>
      </c>
      <c r="S17" s="43">
        <v>0</v>
      </c>
      <c r="T17" s="27">
        <f t="shared" si="0"/>
        <v>152.2</v>
      </c>
    </row>
    <row r="18" spans="1:20" ht="12.75">
      <c r="A18" s="25">
        <v>9</v>
      </c>
      <c r="B18" s="14" t="s">
        <v>91</v>
      </c>
      <c r="C18" s="14" t="s">
        <v>17</v>
      </c>
      <c r="D18" s="37">
        <v>81</v>
      </c>
      <c r="E18" s="16">
        <v>0</v>
      </c>
      <c r="F18" s="28">
        <v>0</v>
      </c>
      <c r="G18" s="15">
        <v>0</v>
      </c>
      <c r="H18" s="16">
        <v>0</v>
      </c>
      <c r="I18" s="16">
        <v>0</v>
      </c>
      <c r="J18" s="16">
        <v>0</v>
      </c>
      <c r="K18" s="16">
        <v>0</v>
      </c>
      <c r="L18" s="44">
        <v>0</v>
      </c>
      <c r="M18" s="17">
        <v>13</v>
      </c>
      <c r="N18" s="28">
        <v>4.88</v>
      </c>
      <c r="O18" s="15">
        <v>80</v>
      </c>
      <c r="P18" s="16">
        <v>6.75</v>
      </c>
      <c r="Q18" s="16">
        <v>0</v>
      </c>
      <c r="R18" s="16">
        <v>23.5</v>
      </c>
      <c r="S18" s="43">
        <v>32</v>
      </c>
      <c r="T18" s="27">
        <f t="shared" si="0"/>
        <v>135.5</v>
      </c>
    </row>
    <row r="19" spans="1:20" ht="12.75">
      <c r="A19" s="13">
        <v>10</v>
      </c>
      <c r="B19" s="14" t="s">
        <v>111</v>
      </c>
      <c r="C19" s="14" t="s">
        <v>15</v>
      </c>
      <c r="D19" s="37">
        <v>85</v>
      </c>
      <c r="E19" s="16">
        <v>0</v>
      </c>
      <c r="F19" s="28">
        <v>0</v>
      </c>
      <c r="G19" s="15">
        <v>0</v>
      </c>
      <c r="H19" s="16">
        <v>0</v>
      </c>
      <c r="I19" s="16">
        <v>0</v>
      </c>
      <c r="J19" s="16">
        <v>0</v>
      </c>
      <c r="K19" s="16">
        <v>0</v>
      </c>
      <c r="L19" s="44">
        <v>0</v>
      </c>
      <c r="M19" s="17">
        <v>26</v>
      </c>
      <c r="N19" s="28">
        <v>17.2</v>
      </c>
      <c r="O19" s="15">
        <v>37.6</v>
      </c>
      <c r="P19" s="16">
        <v>27.9</v>
      </c>
      <c r="Q19" s="16">
        <v>0</v>
      </c>
      <c r="R19" s="16">
        <v>65</v>
      </c>
      <c r="S19" s="43">
        <v>26</v>
      </c>
      <c r="T19" s="27">
        <f t="shared" si="0"/>
        <v>130.5</v>
      </c>
    </row>
    <row r="20" spans="1:20" ht="12.75">
      <c r="A20" s="25">
        <v>11</v>
      </c>
      <c r="B20" s="14" t="s">
        <v>88</v>
      </c>
      <c r="C20" s="14" t="s">
        <v>21</v>
      </c>
      <c r="D20" s="37">
        <v>83</v>
      </c>
      <c r="E20" s="16">
        <v>0</v>
      </c>
      <c r="F20" s="28">
        <v>0</v>
      </c>
      <c r="G20" s="15">
        <v>0</v>
      </c>
      <c r="H20" s="16">
        <v>4.1</v>
      </c>
      <c r="I20" s="16">
        <v>0</v>
      </c>
      <c r="J20" s="16">
        <v>0</v>
      </c>
      <c r="K20" s="16">
        <v>2.5</v>
      </c>
      <c r="L20" s="44">
        <v>1.6</v>
      </c>
      <c r="M20" s="17">
        <v>8.4</v>
      </c>
      <c r="N20" s="28">
        <v>32</v>
      </c>
      <c r="O20" s="15">
        <v>20.8</v>
      </c>
      <c r="P20" s="16">
        <v>42.3</v>
      </c>
      <c r="Q20" s="16">
        <v>0</v>
      </c>
      <c r="R20" s="16">
        <v>2</v>
      </c>
      <c r="S20" s="43">
        <v>37.6</v>
      </c>
      <c r="T20" s="27">
        <f t="shared" si="0"/>
        <v>120.1</v>
      </c>
    </row>
    <row r="21" spans="1:20" ht="12.75">
      <c r="A21" s="13">
        <v>12</v>
      </c>
      <c r="B21" s="14" t="s">
        <v>97</v>
      </c>
      <c r="C21" s="14" t="s">
        <v>11</v>
      </c>
      <c r="D21" s="37">
        <v>87</v>
      </c>
      <c r="E21" s="16">
        <v>0</v>
      </c>
      <c r="F21" s="28">
        <v>0</v>
      </c>
      <c r="G21" s="15">
        <v>0</v>
      </c>
      <c r="H21" s="16">
        <v>0</v>
      </c>
      <c r="I21" s="16">
        <v>0</v>
      </c>
      <c r="J21" s="16">
        <v>0</v>
      </c>
      <c r="K21" s="16">
        <v>0</v>
      </c>
      <c r="L21" s="44">
        <v>0</v>
      </c>
      <c r="M21" s="17">
        <v>0</v>
      </c>
      <c r="N21" s="28">
        <v>0</v>
      </c>
      <c r="O21" s="15">
        <v>27.2</v>
      </c>
      <c r="P21" s="16">
        <v>33.3</v>
      </c>
      <c r="Q21" s="16">
        <v>20.4</v>
      </c>
      <c r="R21" s="16">
        <v>51</v>
      </c>
      <c r="S21" s="43">
        <v>0</v>
      </c>
      <c r="T21" s="27">
        <f t="shared" si="0"/>
        <v>111.5</v>
      </c>
    </row>
    <row r="22" spans="1:20" ht="12.75">
      <c r="A22" s="25">
        <v>13</v>
      </c>
      <c r="B22" s="14" t="s">
        <v>230</v>
      </c>
      <c r="C22" s="14" t="s">
        <v>32</v>
      </c>
      <c r="D22" s="37">
        <v>91</v>
      </c>
      <c r="E22" s="16">
        <v>0</v>
      </c>
      <c r="F22" s="28">
        <v>0</v>
      </c>
      <c r="G22" s="15">
        <v>0</v>
      </c>
      <c r="H22" s="16">
        <v>0</v>
      </c>
      <c r="I22" s="16">
        <v>0</v>
      </c>
      <c r="J22" s="16">
        <v>0</v>
      </c>
      <c r="K22" s="16">
        <v>0</v>
      </c>
      <c r="L22" s="44">
        <v>0</v>
      </c>
      <c r="M22" s="17">
        <v>0</v>
      </c>
      <c r="N22" s="28">
        <v>16</v>
      </c>
      <c r="O22" s="15">
        <v>0</v>
      </c>
      <c r="P22" s="16">
        <v>0</v>
      </c>
      <c r="Q22" s="16">
        <v>0</v>
      </c>
      <c r="R22" s="16">
        <v>23.5</v>
      </c>
      <c r="S22" s="43">
        <v>44</v>
      </c>
      <c r="T22" s="27">
        <f t="shared" si="0"/>
        <v>83.5</v>
      </c>
    </row>
    <row r="23" spans="1:20" ht="12.75">
      <c r="A23" s="13">
        <v>14</v>
      </c>
      <c r="B23" s="14" t="s">
        <v>95</v>
      </c>
      <c r="C23" s="14" t="s">
        <v>15</v>
      </c>
      <c r="D23" s="37">
        <v>83</v>
      </c>
      <c r="E23" s="16">
        <v>0</v>
      </c>
      <c r="F23" s="28">
        <v>0</v>
      </c>
      <c r="G23" s="15">
        <v>0</v>
      </c>
      <c r="H23" s="16">
        <v>8.1</v>
      </c>
      <c r="I23" s="16">
        <v>0</v>
      </c>
      <c r="J23" s="16">
        <v>0</v>
      </c>
      <c r="K23" s="16">
        <v>0</v>
      </c>
      <c r="L23" s="44">
        <v>0</v>
      </c>
      <c r="M23" s="17">
        <v>8.4</v>
      </c>
      <c r="N23" s="28">
        <v>1</v>
      </c>
      <c r="O23" s="15">
        <v>64</v>
      </c>
      <c r="P23" s="16">
        <v>0</v>
      </c>
      <c r="Q23" s="16">
        <v>0</v>
      </c>
      <c r="R23" s="16">
        <v>0</v>
      </c>
      <c r="S23" s="43">
        <v>0</v>
      </c>
      <c r="T23" s="27">
        <f t="shared" si="0"/>
        <v>81.5</v>
      </c>
    </row>
    <row r="24" spans="1:20" ht="12.75">
      <c r="A24" s="25">
        <v>15</v>
      </c>
      <c r="B24" s="14" t="s">
        <v>98</v>
      </c>
      <c r="C24" s="14" t="s">
        <v>293</v>
      </c>
      <c r="D24" s="37">
        <v>86</v>
      </c>
      <c r="E24" s="16">
        <v>0</v>
      </c>
      <c r="F24" s="28">
        <v>0</v>
      </c>
      <c r="G24" s="15">
        <v>0</v>
      </c>
      <c r="H24" s="16">
        <v>0</v>
      </c>
      <c r="I24" s="16">
        <v>0</v>
      </c>
      <c r="J24" s="16">
        <v>0</v>
      </c>
      <c r="K24" s="16">
        <v>0</v>
      </c>
      <c r="L24" s="44">
        <v>0</v>
      </c>
      <c r="M24" s="17">
        <v>0</v>
      </c>
      <c r="N24" s="28">
        <v>0</v>
      </c>
      <c r="O24" s="15">
        <v>0</v>
      </c>
      <c r="P24" s="16">
        <v>0</v>
      </c>
      <c r="Q24" s="16">
        <v>26</v>
      </c>
      <c r="R24" s="16">
        <v>23.5</v>
      </c>
      <c r="S24" s="43">
        <v>26</v>
      </c>
      <c r="T24" s="27">
        <f t="shared" si="0"/>
        <v>75.5</v>
      </c>
    </row>
    <row r="25" spans="1:20" ht="12.75">
      <c r="A25" s="13">
        <v>16</v>
      </c>
      <c r="B25" s="14" t="s">
        <v>93</v>
      </c>
      <c r="C25" s="14" t="s">
        <v>32</v>
      </c>
      <c r="D25" s="37">
        <v>85</v>
      </c>
      <c r="E25" s="16">
        <v>0</v>
      </c>
      <c r="F25" s="28">
        <v>0</v>
      </c>
      <c r="G25" s="15">
        <v>0</v>
      </c>
      <c r="H25" s="16">
        <v>0</v>
      </c>
      <c r="I25" s="16">
        <v>0</v>
      </c>
      <c r="J25" s="16">
        <v>0</v>
      </c>
      <c r="K25" s="16">
        <v>0</v>
      </c>
      <c r="L25" s="44">
        <v>0</v>
      </c>
      <c r="M25" s="17">
        <v>0</v>
      </c>
      <c r="N25" s="28">
        <v>26</v>
      </c>
      <c r="O25" s="15">
        <v>16.8</v>
      </c>
      <c r="P25" s="16">
        <v>20.7</v>
      </c>
      <c r="Q25" s="16">
        <v>0</v>
      </c>
      <c r="R25" s="16">
        <v>23.5</v>
      </c>
      <c r="S25" s="43">
        <v>16</v>
      </c>
      <c r="T25" s="27">
        <f t="shared" si="0"/>
        <v>70.2</v>
      </c>
    </row>
    <row r="26" spans="1:20" ht="12.75">
      <c r="A26" s="25">
        <v>17</v>
      </c>
      <c r="B26" s="14" t="s">
        <v>169</v>
      </c>
      <c r="C26" s="14" t="s">
        <v>11</v>
      </c>
      <c r="D26" s="37">
        <v>90</v>
      </c>
      <c r="E26" s="16">
        <v>0</v>
      </c>
      <c r="F26" s="28">
        <v>0</v>
      </c>
      <c r="G26" s="15">
        <v>0</v>
      </c>
      <c r="H26" s="16">
        <v>0</v>
      </c>
      <c r="I26" s="16">
        <v>0</v>
      </c>
      <c r="J26" s="16">
        <v>0</v>
      </c>
      <c r="K26" s="16">
        <v>0</v>
      </c>
      <c r="L26" s="44">
        <v>0</v>
      </c>
      <c r="M26" s="17">
        <v>0</v>
      </c>
      <c r="N26" s="28">
        <v>0</v>
      </c>
      <c r="O26" s="15">
        <v>0</v>
      </c>
      <c r="P26" s="16">
        <v>23.4</v>
      </c>
      <c r="Q26" s="16">
        <v>22</v>
      </c>
      <c r="R26" s="16">
        <v>23.5</v>
      </c>
      <c r="S26" s="43">
        <v>0</v>
      </c>
      <c r="T26" s="27">
        <f t="shared" si="0"/>
        <v>68.9</v>
      </c>
    </row>
    <row r="27" spans="1:20" ht="12.75">
      <c r="A27" s="13">
        <v>18</v>
      </c>
      <c r="B27" s="14" t="s">
        <v>80</v>
      </c>
      <c r="C27" s="14" t="s">
        <v>32</v>
      </c>
      <c r="D27" s="37">
        <v>77</v>
      </c>
      <c r="E27" s="16">
        <v>0</v>
      </c>
      <c r="F27" s="28">
        <v>0</v>
      </c>
      <c r="G27" s="15">
        <v>0</v>
      </c>
      <c r="H27" s="16">
        <v>0</v>
      </c>
      <c r="I27" s="16">
        <v>0</v>
      </c>
      <c r="J27" s="16">
        <v>0</v>
      </c>
      <c r="K27" s="16">
        <v>0</v>
      </c>
      <c r="L27" s="44">
        <v>0</v>
      </c>
      <c r="M27" s="17">
        <v>0</v>
      </c>
      <c r="N27" s="28">
        <v>13.6</v>
      </c>
      <c r="O27" s="15">
        <v>0</v>
      </c>
      <c r="P27" s="16">
        <v>0</v>
      </c>
      <c r="Q27" s="16">
        <v>0</v>
      </c>
      <c r="R27" s="16">
        <v>0</v>
      </c>
      <c r="S27" s="43">
        <v>52</v>
      </c>
      <c r="T27" s="27">
        <f t="shared" si="0"/>
        <v>65.6</v>
      </c>
    </row>
    <row r="28" spans="1:20" ht="12.75">
      <c r="A28" s="25">
        <v>19</v>
      </c>
      <c r="B28" s="14" t="s">
        <v>86</v>
      </c>
      <c r="C28" s="14" t="s">
        <v>11</v>
      </c>
      <c r="D28" s="37">
        <v>63</v>
      </c>
      <c r="E28" s="16">
        <v>0</v>
      </c>
      <c r="F28" s="28">
        <v>0</v>
      </c>
      <c r="G28" s="15">
        <v>0</v>
      </c>
      <c r="H28" s="16">
        <v>0</v>
      </c>
      <c r="I28" s="16">
        <v>0</v>
      </c>
      <c r="J28" s="16">
        <v>0</v>
      </c>
      <c r="K28" s="16">
        <v>0</v>
      </c>
      <c r="L28" s="44">
        <v>0</v>
      </c>
      <c r="M28" s="17">
        <v>20.4</v>
      </c>
      <c r="N28" s="28">
        <v>11.2</v>
      </c>
      <c r="O28" s="15">
        <v>0</v>
      </c>
      <c r="P28" s="16">
        <v>0</v>
      </c>
      <c r="Q28" s="16">
        <v>0</v>
      </c>
      <c r="R28" s="16">
        <v>0</v>
      </c>
      <c r="S28" s="43">
        <v>29.6</v>
      </c>
      <c r="T28" s="27">
        <f t="shared" si="0"/>
        <v>61.2</v>
      </c>
    </row>
    <row r="29" spans="1:20" ht="12.75">
      <c r="A29" s="13">
        <v>20</v>
      </c>
      <c r="B29" s="14" t="s">
        <v>170</v>
      </c>
      <c r="C29" s="14" t="s">
        <v>43</v>
      </c>
      <c r="D29" s="37">
        <v>90</v>
      </c>
      <c r="E29" s="16">
        <v>0</v>
      </c>
      <c r="F29" s="28">
        <v>0</v>
      </c>
      <c r="G29" s="15">
        <v>0</v>
      </c>
      <c r="H29" s="16">
        <v>0</v>
      </c>
      <c r="I29" s="16">
        <v>0</v>
      </c>
      <c r="J29" s="16">
        <v>0</v>
      </c>
      <c r="K29" s="16">
        <v>0</v>
      </c>
      <c r="L29" s="44">
        <v>0</v>
      </c>
      <c r="M29" s="17">
        <v>18.8</v>
      </c>
      <c r="N29" s="28">
        <v>8.4</v>
      </c>
      <c r="O29" s="15">
        <v>0</v>
      </c>
      <c r="P29" s="16">
        <v>0</v>
      </c>
      <c r="Q29" s="16">
        <v>18.8</v>
      </c>
      <c r="R29" s="16">
        <v>23.5</v>
      </c>
      <c r="S29" s="43">
        <v>0</v>
      </c>
      <c r="T29" s="27">
        <f t="shared" si="0"/>
        <v>61.099999999999994</v>
      </c>
    </row>
    <row r="30" spans="1:20" ht="12.75">
      <c r="A30" s="25">
        <v>21</v>
      </c>
      <c r="B30" s="14" t="s">
        <v>183</v>
      </c>
      <c r="C30" s="14" t="s">
        <v>21</v>
      </c>
      <c r="D30" s="37">
        <v>87</v>
      </c>
      <c r="E30" s="16">
        <v>0</v>
      </c>
      <c r="F30" s="28">
        <v>0</v>
      </c>
      <c r="G30" s="15">
        <v>0</v>
      </c>
      <c r="H30" s="16">
        <v>0</v>
      </c>
      <c r="I30" s="16">
        <v>0</v>
      </c>
      <c r="J30" s="16">
        <v>0</v>
      </c>
      <c r="K30" s="16">
        <v>0</v>
      </c>
      <c r="L30" s="44">
        <v>0</v>
      </c>
      <c r="M30" s="17">
        <v>17.2</v>
      </c>
      <c r="N30" s="28">
        <v>18.8</v>
      </c>
      <c r="O30" s="15">
        <v>4</v>
      </c>
      <c r="P30" s="16">
        <v>0</v>
      </c>
      <c r="Q30" s="16">
        <v>0</v>
      </c>
      <c r="R30" s="16">
        <v>23.5</v>
      </c>
      <c r="S30" s="43">
        <v>0</v>
      </c>
      <c r="T30" s="27">
        <f t="shared" si="0"/>
        <v>59.5</v>
      </c>
    </row>
    <row r="31" spans="1:20" ht="12.75">
      <c r="A31" s="13">
        <v>22</v>
      </c>
      <c r="B31" s="14" t="s">
        <v>125</v>
      </c>
      <c r="C31" s="14" t="s">
        <v>32</v>
      </c>
      <c r="D31" s="37">
        <v>83</v>
      </c>
      <c r="E31" s="16">
        <v>0</v>
      </c>
      <c r="F31" s="28">
        <v>0</v>
      </c>
      <c r="G31" s="15">
        <v>0</v>
      </c>
      <c r="H31" s="16">
        <v>0</v>
      </c>
      <c r="I31" s="16">
        <v>0</v>
      </c>
      <c r="J31" s="16">
        <v>0</v>
      </c>
      <c r="K31" s="16">
        <v>0</v>
      </c>
      <c r="L31" s="44">
        <v>0</v>
      </c>
      <c r="M31" s="17">
        <v>0</v>
      </c>
      <c r="N31" s="28">
        <v>12.4</v>
      </c>
      <c r="O31" s="15">
        <v>0</v>
      </c>
      <c r="P31" s="16">
        <v>30.6</v>
      </c>
      <c r="Q31" s="16">
        <v>0</v>
      </c>
      <c r="R31" s="16">
        <v>5</v>
      </c>
      <c r="S31" s="43">
        <v>11.2</v>
      </c>
      <c r="T31" s="27">
        <f t="shared" si="0"/>
        <v>54.2</v>
      </c>
    </row>
    <row r="32" spans="1:20" ht="12.75">
      <c r="A32" s="25">
        <v>23</v>
      </c>
      <c r="B32" s="14" t="s">
        <v>104</v>
      </c>
      <c r="C32" s="14" t="s">
        <v>21</v>
      </c>
      <c r="D32" s="37">
        <v>82</v>
      </c>
      <c r="E32" s="16">
        <v>0</v>
      </c>
      <c r="F32" s="28">
        <v>0</v>
      </c>
      <c r="G32" s="15">
        <v>0</v>
      </c>
      <c r="H32" s="16">
        <v>0</v>
      </c>
      <c r="I32" s="16">
        <v>0</v>
      </c>
      <c r="J32" s="16">
        <v>0</v>
      </c>
      <c r="K32" s="16">
        <v>0</v>
      </c>
      <c r="L32" s="44">
        <v>0</v>
      </c>
      <c r="M32" s="17">
        <v>3.4</v>
      </c>
      <c r="N32" s="28">
        <v>2.8</v>
      </c>
      <c r="O32" s="15">
        <v>0</v>
      </c>
      <c r="P32" s="16">
        <v>2.25</v>
      </c>
      <c r="Q32" s="16">
        <v>0</v>
      </c>
      <c r="R32" s="16">
        <v>23.5</v>
      </c>
      <c r="S32" s="43">
        <v>19.2</v>
      </c>
      <c r="T32" s="27">
        <f t="shared" si="0"/>
        <v>46.1</v>
      </c>
    </row>
    <row r="33" spans="1:20" ht="12.75">
      <c r="A33" s="13">
        <v>24</v>
      </c>
      <c r="B33" s="14" t="s">
        <v>94</v>
      </c>
      <c r="C33" s="14" t="s">
        <v>22</v>
      </c>
      <c r="D33" s="37">
        <v>83</v>
      </c>
      <c r="E33" s="16">
        <v>0</v>
      </c>
      <c r="F33" s="28">
        <v>0</v>
      </c>
      <c r="G33" s="15">
        <v>0</v>
      </c>
      <c r="H33" s="16">
        <v>0</v>
      </c>
      <c r="I33" s="16">
        <v>0</v>
      </c>
      <c r="J33" s="16">
        <v>0</v>
      </c>
      <c r="K33" s="16">
        <v>0</v>
      </c>
      <c r="L33" s="44">
        <v>0</v>
      </c>
      <c r="M33" s="17">
        <v>4.8</v>
      </c>
      <c r="N33" s="28">
        <v>10.4</v>
      </c>
      <c r="O33" s="15">
        <v>5.6</v>
      </c>
      <c r="P33" s="16">
        <v>25.2</v>
      </c>
      <c r="Q33" s="16">
        <v>0</v>
      </c>
      <c r="R33" s="16">
        <v>7</v>
      </c>
      <c r="S33" s="43">
        <v>3.2</v>
      </c>
      <c r="T33" s="27">
        <f t="shared" si="0"/>
        <v>42.6</v>
      </c>
    </row>
    <row r="34" spans="1:20" ht="12.75">
      <c r="A34" s="25">
        <v>25</v>
      </c>
      <c r="B34" s="14" t="s">
        <v>81</v>
      </c>
      <c r="C34" s="14" t="s">
        <v>43</v>
      </c>
      <c r="D34" s="37">
        <v>67</v>
      </c>
      <c r="E34" s="16">
        <v>0</v>
      </c>
      <c r="F34" s="28">
        <v>0</v>
      </c>
      <c r="G34" s="15">
        <v>0</v>
      </c>
      <c r="H34" s="16">
        <v>0</v>
      </c>
      <c r="I34" s="16">
        <v>0</v>
      </c>
      <c r="J34" s="16">
        <v>0</v>
      </c>
      <c r="K34" s="16">
        <v>0</v>
      </c>
      <c r="L34" s="44">
        <v>0</v>
      </c>
      <c r="M34" s="17">
        <v>40</v>
      </c>
      <c r="N34" s="28">
        <v>0</v>
      </c>
      <c r="O34" s="15">
        <v>0</v>
      </c>
      <c r="P34" s="16">
        <v>0</v>
      </c>
      <c r="Q34" s="16">
        <v>0</v>
      </c>
      <c r="R34" s="16">
        <v>0</v>
      </c>
      <c r="S34" s="43">
        <v>0</v>
      </c>
      <c r="T34" s="27">
        <f t="shared" si="0"/>
        <v>40</v>
      </c>
    </row>
    <row r="35" spans="1:20" ht="12.75">
      <c r="A35" s="13">
        <v>26</v>
      </c>
      <c r="B35" s="14" t="s">
        <v>195</v>
      </c>
      <c r="C35" s="14" t="s">
        <v>22</v>
      </c>
      <c r="D35" s="37">
        <v>89</v>
      </c>
      <c r="E35" s="16">
        <v>0</v>
      </c>
      <c r="F35" s="28">
        <v>0</v>
      </c>
      <c r="G35" s="15">
        <v>0</v>
      </c>
      <c r="H35" s="16">
        <v>0</v>
      </c>
      <c r="I35" s="16">
        <v>0</v>
      </c>
      <c r="J35" s="16">
        <v>0</v>
      </c>
      <c r="K35" s="16">
        <v>0</v>
      </c>
      <c r="L35" s="44">
        <v>0</v>
      </c>
      <c r="M35" s="17">
        <v>0</v>
      </c>
      <c r="N35" s="28">
        <v>0</v>
      </c>
      <c r="O35" s="15">
        <v>0</v>
      </c>
      <c r="P35" s="16">
        <v>36</v>
      </c>
      <c r="Q35" s="16">
        <v>0</v>
      </c>
      <c r="R35" s="16">
        <v>0</v>
      </c>
      <c r="S35" s="43">
        <v>0</v>
      </c>
      <c r="T35" s="27">
        <f t="shared" si="0"/>
        <v>36</v>
      </c>
    </row>
    <row r="36" spans="1:20" ht="12.75">
      <c r="A36" s="25">
        <v>27</v>
      </c>
      <c r="B36" s="14" t="s">
        <v>114</v>
      </c>
      <c r="C36" s="14" t="s">
        <v>22</v>
      </c>
      <c r="D36" s="37">
        <v>86</v>
      </c>
      <c r="E36" s="16">
        <v>0</v>
      </c>
      <c r="F36" s="28">
        <v>0</v>
      </c>
      <c r="G36" s="15">
        <v>0</v>
      </c>
      <c r="H36" s="16">
        <v>0</v>
      </c>
      <c r="I36" s="16">
        <v>0</v>
      </c>
      <c r="J36" s="16">
        <v>0</v>
      </c>
      <c r="K36" s="16">
        <v>0</v>
      </c>
      <c r="L36" s="44">
        <v>0</v>
      </c>
      <c r="M36" s="17">
        <v>11.2</v>
      </c>
      <c r="N36" s="28">
        <v>9.6</v>
      </c>
      <c r="O36" s="15">
        <v>0</v>
      </c>
      <c r="P36" s="16">
        <v>0</v>
      </c>
      <c r="Q36" s="16">
        <v>0</v>
      </c>
      <c r="R36" s="16">
        <v>8</v>
      </c>
      <c r="S36" s="43">
        <v>14.4</v>
      </c>
      <c r="T36" s="27">
        <f t="shared" si="0"/>
        <v>35.2</v>
      </c>
    </row>
    <row r="37" spans="1:20" ht="12.75">
      <c r="A37" s="13">
        <v>28</v>
      </c>
      <c r="B37" s="14" t="s">
        <v>257</v>
      </c>
      <c r="C37" s="14" t="s">
        <v>32</v>
      </c>
      <c r="D37" s="37">
        <v>88</v>
      </c>
      <c r="E37" s="16">
        <v>0</v>
      </c>
      <c r="F37" s="28">
        <v>0</v>
      </c>
      <c r="G37" s="15">
        <v>0</v>
      </c>
      <c r="H37" s="16">
        <v>0</v>
      </c>
      <c r="I37" s="16">
        <v>0</v>
      </c>
      <c r="J37" s="16">
        <v>0</v>
      </c>
      <c r="K37" s="16">
        <v>0</v>
      </c>
      <c r="L37" s="44">
        <v>0</v>
      </c>
      <c r="M37" s="17">
        <v>0</v>
      </c>
      <c r="N37" s="28">
        <v>0</v>
      </c>
      <c r="O37" s="15">
        <v>20.8</v>
      </c>
      <c r="P37" s="16">
        <v>9.27</v>
      </c>
      <c r="Q37" s="16">
        <v>0</v>
      </c>
      <c r="R37" s="16">
        <v>0</v>
      </c>
      <c r="S37" s="43">
        <v>4.8</v>
      </c>
      <c r="T37" s="27">
        <f t="shared" si="0"/>
        <v>34.87</v>
      </c>
    </row>
    <row r="38" spans="1:20" ht="12.75">
      <c r="A38" s="25">
        <v>29</v>
      </c>
      <c r="B38" s="14" t="s">
        <v>126</v>
      </c>
      <c r="C38" s="14" t="s">
        <v>22</v>
      </c>
      <c r="D38" s="37">
        <v>87</v>
      </c>
      <c r="E38" s="16">
        <v>0</v>
      </c>
      <c r="F38" s="28">
        <v>0</v>
      </c>
      <c r="G38" s="15">
        <v>0</v>
      </c>
      <c r="H38" s="16">
        <v>0</v>
      </c>
      <c r="I38" s="16">
        <v>0</v>
      </c>
      <c r="J38" s="16">
        <v>0</v>
      </c>
      <c r="K38" s="16">
        <v>0</v>
      </c>
      <c r="L38" s="44">
        <v>0</v>
      </c>
      <c r="M38" s="17">
        <v>3.4</v>
      </c>
      <c r="N38" s="28">
        <v>0</v>
      </c>
      <c r="O38" s="15">
        <v>8.24</v>
      </c>
      <c r="P38" s="16">
        <v>20.7</v>
      </c>
      <c r="Q38" s="16">
        <v>0</v>
      </c>
      <c r="R38" s="16">
        <v>0</v>
      </c>
      <c r="S38" s="43">
        <v>0</v>
      </c>
      <c r="T38" s="27">
        <f t="shared" si="0"/>
        <v>32.339999999999996</v>
      </c>
    </row>
    <row r="39" spans="1:20" ht="12.75">
      <c r="A39" s="13">
        <v>30</v>
      </c>
      <c r="B39" s="14" t="s">
        <v>232</v>
      </c>
      <c r="C39" s="14" t="s">
        <v>21</v>
      </c>
      <c r="D39" s="37">
        <v>82</v>
      </c>
      <c r="E39" s="16">
        <v>0</v>
      </c>
      <c r="F39" s="28">
        <v>0</v>
      </c>
      <c r="G39" s="15">
        <v>0</v>
      </c>
      <c r="H39" s="16">
        <v>0</v>
      </c>
      <c r="I39" s="16">
        <v>0</v>
      </c>
      <c r="J39" s="16">
        <v>0</v>
      </c>
      <c r="K39" s="16">
        <v>0</v>
      </c>
      <c r="L39" s="44">
        <v>0</v>
      </c>
      <c r="M39" s="17">
        <v>10.4</v>
      </c>
      <c r="N39" s="28">
        <v>1</v>
      </c>
      <c r="O39" s="15">
        <v>12.8</v>
      </c>
      <c r="P39" s="16">
        <v>0</v>
      </c>
      <c r="Q39" s="16">
        <v>0</v>
      </c>
      <c r="R39" s="16">
        <v>2</v>
      </c>
      <c r="S39" s="43">
        <v>8</v>
      </c>
      <c r="T39" s="27">
        <f t="shared" si="0"/>
        <v>31.200000000000003</v>
      </c>
    </row>
    <row r="40" spans="1:20" ht="12.75">
      <c r="A40" s="25">
        <v>31</v>
      </c>
      <c r="B40" s="14" t="s">
        <v>105</v>
      </c>
      <c r="C40" s="14" t="s">
        <v>106</v>
      </c>
      <c r="D40" s="37">
        <v>84</v>
      </c>
      <c r="E40" s="16">
        <v>0</v>
      </c>
      <c r="F40" s="28">
        <v>0</v>
      </c>
      <c r="G40" s="15">
        <v>0</v>
      </c>
      <c r="H40" s="16">
        <v>0</v>
      </c>
      <c r="I40" s="16">
        <v>0</v>
      </c>
      <c r="J40" s="16">
        <v>0</v>
      </c>
      <c r="K40" s="16">
        <v>0</v>
      </c>
      <c r="L40" s="44">
        <v>0</v>
      </c>
      <c r="M40" s="17">
        <v>0</v>
      </c>
      <c r="N40" s="28">
        <v>0</v>
      </c>
      <c r="O40" s="15">
        <v>0</v>
      </c>
      <c r="P40" s="16">
        <v>0</v>
      </c>
      <c r="Q40" s="16">
        <v>0</v>
      </c>
      <c r="R40" s="16">
        <v>23.5</v>
      </c>
      <c r="S40" s="43">
        <v>7.2</v>
      </c>
      <c r="T40" s="27">
        <f t="shared" si="0"/>
        <v>30.7</v>
      </c>
    </row>
    <row r="41" spans="1:20" ht="12.75">
      <c r="A41" s="13">
        <v>32</v>
      </c>
      <c r="B41" s="14" t="s">
        <v>89</v>
      </c>
      <c r="C41" s="14" t="s">
        <v>90</v>
      </c>
      <c r="D41" s="37">
        <v>76</v>
      </c>
      <c r="E41" s="16">
        <v>0</v>
      </c>
      <c r="F41" s="28">
        <v>0</v>
      </c>
      <c r="G41" s="15">
        <v>0</v>
      </c>
      <c r="H41" s="16">
        <v>0</v>
      </c>
      <c r="I41" s="16">
        <v>0</v>
      </c>
      <c r="J41" s="16">
        <v>0</v>
      </c>
      <c r="K41" s="16">
        <v>0</v>
      </c>
      <c r="L41" s="44">
        <v>0</v>
      </c>
      <c r="M41" s="17">
        <v>0</v>
      </c>
      <c r="N41" s="28">
        <v>4.88</v>
      </c>
      <c r="O41" s="15">
        <v>0</v>
      </c>
      <c r="P41" s="16">
        <v>0</v>
      </c>
      <c r="Q41" s="16">
        <v>0</v>
      </c>
      <c r="R41" s="16">
        <v>23.5</v>
      </c>
      <c r="S41" s="43">
        <v>0</v>
      </c>
      <c r="T41" s="27">
        <f t="shared" si="0"/>
        <v>28.38</v>
      </c>
    </row>
    <row r="42" spans="1:20" ht="12.75">
      <c r="A42" s="25">
        <v>33</v>
      </c>
      <c r="B42" s="14" t="s">
        <v>109</v>
      </c>
      <c r="C42" s="14" t="s">
        <v>110</v>
      </c>
      <c r="D42" s="37">
        <v>81</v>
      </c>
      <c r="E42" s="16">
        <v>0</v>
      </c>
      <c r="F42" s="28">
        <v>0</v>
      </c>
      <c r="G42" s="15">
        <v>0</v>
      </c>
      <c r="H42" s="16">
        <v>0</v>
      </c>
      <c r="I42" s="16">
        <v>0</v>
      </c>
      <c r="J42" s="16">
        <v>0</v>
      </c>
      <c r="K42" s="16">
        <v>0</v>
      </c>
      <c r="L42" s="44">
        <v>0</v>
      </c>
      <c r="M42" s="17">
        <v>1.6</v>
      </c>
      <c r="N42" s="28">
        <v>0</v>
      </c>
      <c r="O42" s="15">
        <v>16.8</v>
      </c>
      <c r="P42" s="16">
        <v>9.27</v>
      </c>
      <c r="Q42" s="16">
        <v>0</v>
      </c>
      <c r="R42" s="16">
        <v>2</v>
      </c>
      <c r="S42" s="43">
        <v>0</v>
      </c>
      <c r="T42" s="27">
        <f aca="true" t="shared" si="1" ref="T42:T73">LARGE(M42:S42,1)+LARGE(M42:S42,2)+LARGE(M42:S42,3)+LARGE(E42:L42,1)+LARGE(E42:L42,2)+LARGE(E42:L42,3)</f>
        <v>28.07</v>
      </c>
    </row>
    <row r="43" spans="1:20" ht="12.75">
      <c r="A43" s="13">
        <v>34</v>
      </c>
      <c r="B43" s="14" t="s">
        <v>196</v>
      </c>
      <c r="C43" s="14" t="s">
        <v>44</v>
      </c>
      <c r="D43" s="37">
        <v>83</v>
      </c>
      <c r="E43" s="16">
        <v>0</v>
      </c>
      <c r="F43" s="28">
        <v>0</v>
      </c>
      <c r="G43" s="15">
        <v>0</v>
      </c>
      <c r="H43" s="16">
        <v>0</v>
      </c>
      <c r="I43" s="16">
        <v>0</v>
      </c>
      <c r="J43" s="16">
        <v>0</v>
      </c>
      <c r="K43" s="16">
        <v>0</v>
      </c>
      <c r="L43" s="44">
        <v>0</v>
      </c>
      <c r="M43" s="17">
        <v>0</v>
      </c>
      <c r="N43" s="28">
        <v>0</v>
      </c>
      <c r="O43" s="15">
        <v>24.8</v>
      </c>
      <c r="P43" s="16">
        <v>0</v>
      </c>
      <c r="Q43" s="16">
        <v>0</v>
      </c>
      <c r="R43" s="16">
        <v>2</v>
      </c>
      <c r="S43" s="43">
        <v>0</v>
      </c>
      <c r="T43" s="27">
        <f t="shared" si="1"/>
        <v>26.8</v>
      </c>
    </row>
    <row r="44" spans="1:20" ht="12.75">
      <c r="A44" s="25">
        <v>35</v>
      </c>
      <c r="B44" s="14" t="s">
        <v>239</v>
      </c>
      <c r="C44" s="14" t="s">
        <v>22</v>
      </c>
      <c r="D44" s="37">
        <v>86</v>
      </c>
      <c r="E44" s="16">
        <v>0</v>
      </c>
      <c r="F44" s="28">
        <v>0</v>
      </c>
      <c r="G44" s="15">
        <v>0</v>
      </c>
      <c r="H44" s="16">
        <v>0</v>
      </c>
      <c r="I44" s="16">
        <v>0</v>
      </c>
      <c r="J44" s="16">
        <v>0</v>
      </c>
      <c r="K44" s="16">
        <v>0</v>
      </c>
      <c r="L44" s="44">
        <v>0</v>
      </c>
      <c r="M44" s="17">
        <v>0</v>
      </c>
      <c r="N44" s="28">
        <v>0</v>
      </c>
      <c r="O44" s="15">
        <v>8.24</v>
      </c>
      <c r="P44" s="16">
        <v>18</v>
      </c>
      <c r="Q44" s="16">
        <v>0</v>
      </c>
      <c r="R44" s="16">
        <v>0</v>
      </c>
      <c r="S44" s="43">
        <v>0</v>
      </c>
      <c r="T44" s="27">
        <f t="shared" si="1"/>
        <v>26.240000000000002</v>
      </c>
    </row>
    <row r="45" spans="1:20" ht="12.75">
      <c r="A45" s="13">
        <v>36</v>
      </c>
      <c r="B45" s="14" t="s">
        <v>115</v>
      </c>
      <c r="C45" s="14" t="s">
        <v>44</v>
      </c>
      <c r="D45" s="37">
        <v>85</v>
      </c>
      <c r="E45" s="16">
        <v>0</v>
      </c>
      <c r="F45" s="28">
        <v>0</v>
      </c>
      <c r="G45" s="15">
        <v>0</v>
      </c>
      <c r="H45" s="16">
        <v>0</v>
      </c>
      <c r="I45" s="16">
        <v>0</v>
      </c>
      <c r="J45" s="16">
        <v>0</v>
      </c>
      <c r="K45" s="16">
        <v>0</v>
      </c>
      <c r="L45" s="44">
        <v>0</v>
      </c>
      <c r="M45" s="17">
        <v>14.8</v>
      </c>
      <c r="N45" s="28">
        <v>8.4</v>
      </c>
      <c r="O45" s="15">
        <v>2.4</v>
      </c>
      <c r="P45" s="16">
        <v>0</v>
      </c>
      <c r="Q45" s="16">
        <v>0</v>
      </c>
      <c r="R45" s="16">
        <v>0</v>
      </c>
      <c r="S45" s="43">
        <v>0</v>
      </c>
      <c r="T45" s="27">
        <f t="shared" si="1"/>
        <v>25.6</v>
      </c>
    </row>
    <row r="46" spans="1:20" ht="12.75">
      <c r="A46" s="25">
        <v>37</v>
      </c>
      <c r="B46" s="14" t="s">
        <v>231</v>
      </c>
      <c r="C46" s="14" t="s">
        <v>32</v>
      </c>
      <c r="D46" s="37">
        <v>89</v>
      </c>
      <c r="E46" s="16">
        <v>0</v>
      </c>
      <c r="F46" s="28">
        <v>0</v>
      </c>
      <c r="G46" s="15">
        <v>0</v>
      </c>
      <c r="H46" s="16">
        <v>0</v>
      </c>
      <c r="I46" s="16">
        <v>0</v>
      </c>
      <c r="J46" s="16">
        <v>0</v>
      </c>
      <c r="K46" s="16">
        <v>0</v>
      </c>
      <c r="L46" s="44">
        <v>0</v>
      </c>
      <c r="M46" s="17">
        <v>10.4</v>
      </c>
      <c r="N46" s="28">
        <v>2</v>
      </c>
      <c r="O46" s="15">
        <v>0</v>
      </c>
      <c r="P46" s="16">
        <v>0</v>
      </c>
      <c r="Q46" s="16">
        <v>0</v>
      </c>
      <c r="R46" s="16">
        <v>0</v>
      </c>
      <c r="S46" s="43">
        <v>12.8</v>
      </c>
      <c r="T46" s="27">
        <f t="shared" si="1"/>
        <v>25.200000000000003</v>
      </c>
    </row>
    <row r="47" spans="1:20" ht="12.75">
      <c r="A47" s="13">
        <v>38</v>
      </c>
      <c r="B47" s="14" t="s">
        <v>108</v>
      </c>
      <c r="C47" s="14" t="s">
        <v>32</v>
      </c>
      <c r="D47" s="37">
        <v>87</v>
      </c>
      <c r="E47" s="16">
        <v>0</v>
      </c>
      <c r="F47" s="28">
        <v>0</v>
      </c>
      <c r="G47" s="15">
        <v>0</v>
      </c>
      <c r="H47" s="16">
        <v>0</v>
      </c>
      <c r="I47" s="16">
        <v>0</v>
      </c>
      <c r="J47" s="16">
        <v>0</v>
      </c>
      <c r="K47" s="16">
        <v>0</v>
      </c>
      <c r="L47" s="44">
        <v>0</v>
      </c>
      <c r="M47" s="17">
        <v>0</v>
      </c>
      <c r="N47" s="28">
        <v>3.2</v>
      </c>
      <c r="O47" s="15">
        <v>0</v>
      </c>
      <c r="P47" s="16">
        <v>0</v>
      </c>
      <c r="Q47" s="16">
        <v>0</v>
      </c>
      <c r="R47" s="16">
        <v>0</v>
      </c>
      <c r="S47" s="43">
        <v>20.8</v>
      </c>
      <c r="T47" s="27">
        <f t="shared" si="1"/>
        <v>24</v>
      </c>
    </row>
    <row r="48" spans="1:20" ht="12.75">
      <c r="A48" s="25">
        <v>39</v>
      </c>
      <c r="B48" s="14" t="s">
        <v>206</v>
      </c>
      <c r="C48" s="14" t="s">
        <v>22</v>
      </c>
      <c r="D48" s="37">
        <v>88</v>
      </c>
      <c r="E48" s="16">
        <v>0</v>
      </c>
      <c r="F48" s="28">
        <v>0</v>
      </c>
      <c r="G48" s="15">
        <v>0</v>
      </c>
      <c r="H48" s="16">
        <v>0</v>
      </c>
      <c r="I48" s="16">
        <v>0</v>
      </c>
      <c r="J48" s="16">
        <v>0</v>
      </c>
      <c r="K48" s="16">
        <v>0</v>
      </c>
      <c r="L48" s="44">
        <v>0</v>
      </c>
      <c r="M48" s="17">
        <v>0</v>
      </c>
      <c r="N48" s="28">
        <v>0</v>
      </c>
      <c r="O48" s="15">
        <v>2.4</v>
      </c>
      <c r="P48" s="16">
        <v>12.6</v>
      </c>
      <c r="Q48" s="16">
        <v>0</v>
      </c>
      <c r="R48" s="16">
        <v>6</v>
      </c>
      <c r="S48" s="43">
        <v>0</v>
      </c>
      <c r="T48" s="27">
        <f t="shared" si="1"/>
        <v>21</v>
      </c>
    </row>
    <row r="49" spans="1:20" ht="12.75">
      <c r="A49" s="13">
        <v>40</v>
      </c>
      <c r="B49" s="14" t="s">
        <v>100</v>
      </c>
      <c r="C49" s="14" t="s">
        <v>15</v>
      </c>
      <c r="D49" s="37">
        <v>79</v>
      </c>
      <c r="E49" s="16">
        <v>0</v>
      </c>
      <c r="F49" s="28">
        <v>0</v>
      </c>
      <c r="G49" s="15">
        <v>0</v>
      </c>
      <c r="H49" s="16">
        <v>0</v>
      </c>
      <c r="I49" s="16">
        <v>0</v>
      </c>
      <c r="J49" s="16">
        <v>0</v>
      </c>
      <c r="K49" s="16">
        <v>0</v>
      </c>
      <c r="L49" s="44">
        <v>0</v>
      </c>
      <c r="M49" s="17">
        <v>0</v>
      </c>
      <c r="N49" s="28">
        <v>0</v>
      </c>
      <c r="O49" s="15">
        <v>20.8</v>
      </c>
      <c r="P49" s="16">
        <v>0</v>
      </c>
      <c r="Q49" s="16">
        <v>0</v>
      </c>
      <c r="R49" s="16">
        <v>0</v>
      </c>
      <c r="S49" s="43">
        <v>0</v>
      </c>
      <c r="T49" s="27">
        <f t="shared" si="1"/>
        <v>20.8</v>
      </c>
    </row>
    <row r="50" spans="1:20" ht="12.75">
      <c r="A50" s="25">
        <v>41</v>
      </c>
      <c r="B50" s="14" t="s">
        <v>168</v>
      </c>
      <c r="C50" s="14" t="s">
        <v>34</v>
      </c>
      <c r="D50" s="37">
        <v>83</v>
      </c>
      <c r="E50" s="16">
        <v>0</v>
      </c>
      <c r="F50" s="28">
        <v>0</v>
      </c>
      <c r="G50" s="15">
        <v>0</v>
      </c>
      <c r="H50" s="16">
        <v>0</v>
      </c>
      <c r="I50" s="16">
        <v>0</v>
      </c>
      <c r="J50" s="16">
        <v>0</v>
      </c>
      <c r="K50" s="16">
        <v>0</v>
      </c>
      <c r="L50" s="44">
        <v>0</v>
      </c>
      <c r="M50" s="17">
        <v>0</v>
      </c>
      <c r="N50" s="28">
        <v>4.88</v>
      </c>
      <c r="O50" s="15">
        <v>0</v>
      </c>
      <c r="P50" s="16">
        <v>14.4</v>
      </c>
      <c r="Q50" s="16">
        <v>0</v>
      </c>
      <c r="R50" s="16">
        <v>0</v>
      </c>
      <c r="S50" s="43">
        <v>0</v>
      </c>
      <c r="T50" s="27">
        <f t="shared" si="1"/>
        <v>19.28</v>
      </c>
    </row>
    <row r="51" spans="1:20" ht="12.75">
      <c r="A51" s="13">
        <v>42</v>
      </c>
      <c r="B51" s="14" t="s">
        <v>267</v>
      </c>
      <c r="C51" s="14" t="s">
        <v>43</v>
      </c>
      <c r="D51" s="37">
        <v>87</v>
      </c>
      <c r="E51" s="16">
        <v>0</v>
      </c>
      <c r="F51" s="28">
        <v>0</v>
      </c>
      <c r="G51" s="15">
        <v>0</v>
      </c>
      <c r="H51" s="16">
        <v>0</v>
      </c>
      <c r="I51" s="16">
        <v>0</v>
      </c>
      <c r="J51" s="16">
        <v>0</v>
      </c>
      <c r="K51" s="16">
        <v>0</v>
      </c>
      <c r="L51" s="44">
        <v>0</v>
      </c>
      <c r="M51" s="17">
        <v>0</v>
      </c>
      <c r="N51" s="28">
        <v>0</v>
      </c>
      <c r="O51" s="15">
        <v>0</v>
      </c>
      <c r="P51" s="16">
        <v>9.27</v>
      </c>
      <c r="Q51" s="16">
        <v>0</v>
      </c>
      <c r="R51" s="16">
        <v>9.5</v>
      </c>
      <c r="S51" s="43">
        <v>0</v>
      </c>
      <c r="T51" s="27">
        <f t="shared" si="1"/>
        <v>18.77</v>
      </c>
    </row>
    <row r="52" spans="1:20" ht="12.75">
      <c r="A52" s="25">
        <v>43</v>
      </c>
      <c r="B52" s="14" t="s">
        <v>328</v>
      </c>
      <c r="C52" s="14" t="s">
        <v>32</v>
      </c>
      <c r="D52" s="37">
        <v>85</v>
      </c>
      <c r="E52" s="16">
        <v>0</v>
      </c>
      <c r="F52" s="28">
        <v>0</v>
      </c>
      <c r="G52" s="15">
        <v>0</v>
      </c>
      <c r="H52" s="16">
        <v>0</v>
      </c>
      <c r="I52" s="16">
        <v>0</v>
      </c>
      <c r="J52" s="16">
        <v>0</v>
      </c>
      <c r="K52" s="16">
        <v>0</v>
      </c>
      <c r="L52" s="44">
        <v>0</v>
      </c>
      <c r="M52" s="17">
        <v>0</v>
      </c>
      <c r="N52" s="28">
        <v>0</v>
      </c>
      <c r="O52" s="15">
        <v>0</v>
      </c>
      <c r="P52" s="16">
        <v>0</v>
      </c>
      <c r="Q52" s="16">
        <v>0</v>
      </c>
      <c r="R52" s="16">
        <v>0</v>
      </c>
      <c r="S52" s="43">
        <v>17.6</v>
      </c>
      <c r="T52" s="27">
        <f t="shared" si="1"/>
        <v>17.6</v>
      </c>
    </row>
    <row r="53" spans="1:20" ht="12.75">
      <c r="A53" s="13">
        <v>44</v>
      </c>
      <c r="B53" s="14" t="s">
        <v>171</v>
      </c>
      <c r="C53" s="14" t="s">
        <v>11</v>
      </c>
      <c r="D53" s="37">
        <v>86</v>
      </c>
      <c r="E53" s="16">
        <v>0</v>
      </c>
      <c r="F53" s="28">
        <v>0</v>
      </c>
      <c r="G53" s="15">
        <v>0</v>
      </c>
      <c r="H53" s="16">
        <v>0</v>
      </c>
      <c r="I53" s="16">
        <v>0</v>
      </c>
      <c r="J53" s="16">
        <v>0</v>
      </c>
      <c r="K53" s="16">
        <v>0</v>
      </c>
      <c r="L53" s="44">
        <v>0</v>
      </c>
      <c r="M53" s="17">
        <v>0</v>
      </c>
      <c r="N53" s="28">
        <v>0</v>
      </c>
      <c r="O53" s="15">
        <v>0</v>
      </c>
      <c r="P53" s="16">
        <v>0</v>
      </c>
      <c r="Q53" s="16">
        <v>17.2</v>
      </c>
      <c r="R53" s="16">
        <v>0</v>
      </c>
      <c r="S53" s="43">
        <v>0</v>
      </c>
      <c r="T53" s="27">
        <f t="shared" si="1"/>
        <v>17.2</v>
      </c>
    </row>
    <row r="54" spans="1:20" ht="12.75">
      <c r="A54" s="25">
        <v>45</v>
      </c>
      <c r="B54" s="14" t="s">
        <v>266</v>
      </c>
      <c r="C54" s="14" t="s">
        <v>22</v>
      </c>
      <c r="D54" s="37">
        <v>92</v>
      </c>
      <c r="E54" s="16">
        <v>0</v>
      </c>
      <c r="F54" s="28">
        <v>0</v>
      </c>
      <c r="G54" s="15">
        <v>0</v>
      </c>
      <c r="H54" s="16">
        <v>0</v>
      </c>
      <c r="I54" s="16">
        <v>0</v>
      </c>
      <c r="J54" s="16">
        <v>0</v>
      </c>
      <c r="K54" s="16">
        <v>0</v>
      </c>
      <c r="L54" s="44">
        <v>0</v>
      </c>
      <c r="M54" s="17">
        <v>0</v>
      </c>
      <c r="N54" s="28">
        <v>0</v>
      </c>
      <c r="O54" s="15">
        <v>0</v>
      </c>
      <c r="P54" s="16">
        <v>16.2</v>
      </c>
      <c r="Q54" s="16">
        <v>0</v>
      </c>
      <c r="R54" s="16">
        <v>0</v>
      </c>
      <c r="S54" s="43">
        <v>0</v>
      </c>
      <c r="T54" s="27">
        <f t="shared" si="1"/>
        <v>16.2</v>
      </c>
    </row>
    <row r="55" spans="1:20" ht="12.75">
      <c r="A55" s="13">
        <v>46</v>
      </c>
      <c r="B55" s="14" t="s">
        <v>103</v>
      </c>
      <c r="C55" s="14" t="s">
        <v>22</v>
      </c>
      <c r="D55" s="37">
        <v>79</v>
      </c>
      <c r="E55" s="16">
        <v>0</v>
      </c>
      <c r="F55" s="28">
        <v>0</v>
      </c>
      <c r="G55" s="15">
        <v>0</v>
      </c>
      <c r="H55" s="16">
        <v>0</v>
      </c>
      <c r="I55" s="16">
        <v>0</v>
      </c>
      <c r="J55" s="16">
        <v>0</v>
      </c>
      <c r="K55" s="16">
        <v>0</v>
      </c>
      <c r="L55" s="44">
        <v>0</v>
      </c>
      <c r="M55" s="17">
        <v>3.4</v>
      </c>
      <c r="N55" s="28">
        <v>7.2</v>
      </c>
      <c r="O55" s="15">
        <v>0</v>
      </c>
      <c r="P55" s="16">
        <v>5.4</v>
      </c>
      <c r="Q55" s="16">
        <v>0</v>
      </c>
      <c r="R55" s="16">
        <v>0</v>
      </c>
      <c r="S55" s="43">
        <v>0</v>
      </c>
      <c r="T55" s="27">
        <f t="shared" si="1"/>
        <v>16</v>
      </c>
    </row>
    <row r="56" spans="1:20" ht="12.75">
      <c r="A56" s="13">
        <v>46</v>
      </c>
      <c r="B56" s="14" t="s">
        <v>127</v>
      </c>
      <c r="C56" s="14" t="s">
        <v>90</v>
      </c>
      <c r="D56" s="37">
        <v>85</v>
      </c>
      <c r="E56" s="16">
        <v>0</v>
      </c>
      <c r="F56" s="28">
        <v>0</v>
      </c>
      <c r="G56" s="15">
        <v>0</v>
      </c>
      <c r="H56" s="16">
        <v>0</v>
      </c>
      <c r="I56" s="16">
        <v>0</v>
      </c>
      <c r="J56" s="16">
        <v>0</v>
      </c>
      <c r="K56" s="16">
        <v>0</v>
      </c>
      <c r="L56" s="44">
        <v>0</v>
      </c>
      <c r="M56" s="17">
        <v>0</v>
      </c>
      <c r="N56" s="28">
        <v>0</v>
      </c>
      <c r="O56" s="15">
        <v>0</v>
      </c>
      <c r="P56" s="16">
        <v>0</v>
      </c>
      <c r="Q56" s="16">
        <v>16</v>
      </c>
      <c r="R56" s="16">
        <v>0</v>
      </c>
      <c r="S56" s="43">
        <v>0</v>
      </c>
      <c r="T56" s="27">
        <f t="shared" si="1"/>
        <v>16</v>
      </c>
    </row>
    <row r="57" spans="1:20" ht="12.75">
      <c r="A57" s="13">
        <v>48</v>
      </c>
      <c r="B57" s="14" t="s">
        <v>122</v>
      </c>
      <c r="C57" s="14" t="s">
        <v>44</v>
      </c>
      <c r="D57" s="37">
        <v>80</v>
      </c>
      <c r="E57" s="16">
        <v>0</v>
      </c>
      <c r="F57" s="28">
        <v>0</v>
      </c>
      <c r="G57" s="15">
        <v>0</v>
      </c>
      <c r="H57" s="16">
        <v>0</v>
      </c>
      <c r="I57" s="16">
        <v>0</v>
      </c>
      <c r="J57" s="16">
        <v>0</v>
      </c>
      <c r="K57" s="16">
        <v>0</v>
      </c>
      <c r="L57" s="44">
        <v>0</v>
      </c>
      <c r="M57" s="17">
        <v>1.2</v>
      </c>
      <c r="N57" s="28">
        <v>0</v>
      </c>
      <c r="O57" s="15">
        <v>14.4</v>
      </c>
      <c r="P57" s="16">
        <v>0</v>
      </c>
      <c r="Q57" s="16">
        <v>0</v>
      </c>
      <c r="R57" s="16">
        <v>0</v>
      </c>
      <c r="S57" s="43">
        <v>0</v>
      </c>
      <c r="T57" s="27">
        <f t="shared" si="1"/>
        <v>15.6</v>
      </c>
    </row>
    <row r="58" spans="1:20" ht="12.75">
      <c r="A58" s="25">
        <v>49</v>
      </c>
      <c r="B58" s="14" t="s">
        <v>124</v>
      </c>
      <c r="C58" s="14" t="s">
        <v>50</v>
      </c>
      <c r="D58" s="37">
        <v>86</v>
      </c>
      <c r="E58" s="16">
        <v>0</v>
      </c>
      <c r="F58" s="28">
        <v>0</v>
      </c>
      <c r="G58" s="15">
        <v>0</v>
      </c>
      <c r="H58" s="16">
        <v>0</v>
      </c>
      <c r="I58" s="16">
        <v>0</v>
      </c>
      <c r="J58" s="16">
        <v>0</v>
      </c>
      <c r="K58" s="16">
        <v>0</v>
      </c>
      <c r="L58" s="44">
        <v>0</v>
      </c>
      <c r="M58" s="17">
        <v>0</v>
      </c>
      <c r="N58" s="28">
        <v>0</v>
      </c>
      <c r="O58" s="15">
        <v>8.24</v>
      </c>
      <c r="P58" s="16">
        <v>0</v>
      </c>
      <c r="Q58" s="16">
        <v>7.2</v>
      </c>
      <c r="R58" s="16">
        <v>0</v>
      </c>
      <c r="S58" s="43">
        <v>0</v>
      </c>
      <c r="T58" s="27">
        <f t="shared" si="1"/>
        <v>15.440000000000001</v>
      </c>
    </row>
    <row r="59" spans="1:20" ht="12.75">
      <c r="A59" s="13">
        <v>50</v>
      </c>
      <c r="B59" s="14" t="s">
        <v>118</v>
      </c>
      <c r="C59" s="14" t="s">
        <v>11</v>
      </c>
      <c r="D59" s="37">
        <v>81</v>
      </c>
      <c r="E59" s="16">
        <v>0</v>
      </c>
      <c r="F59" s="28">
        <v>0</v>
      </c>
      <c r="G59" s="15">
        <v>0</v>
      </c>
      <c r="H59" s="16">
        <v>0</v>
      </c>
      <c r="I59" s="16">
        <v>0</v>
      </c>
      <c r="J59" s="16">
        <v>0</v>
      </c>
      <c r="K59" s="16">
        <v>0</v>
      </c>
      <c r="L59" s="44">
        <v>0</v>
      </c>
      <c r="M59" s="17">
        <v>0</v>
      </c>
      <c r="N59" s="28">
        <v>0</v>
      </c>
      <c r="O59" s="15">
        <v>0</v>
      </c>
      <c r="P59" s="16">
        <v>0</v>
      </c>
      <c r="Q59" s="16">
        <v>14.8</v>
      </c>
      <c r="R59" s="16">
        <v>0</v>
      </c>
      <c r="S59" s="43">
        <v>0</v>
      </c>
      <c r="T59" s="27">
        <f t="shared" si="1"/>
        <v>14.8</v>
      </c>
    </row>
    <row r="60" spans="1:20" ht="12.75">
      <c r="A60" s="25">
        <v>51</v>
      </c>
      <c r="B60" s="14" t="s">
        <v>269</v>
      </c>
      <c r="C60" s="14" t="s">
        <v>22</v>
      </c>
      <c r="D60" s="37">
        <v>89</v>
      </c>
      <c r="E60" s="16">
        <v>0</v>
      </c>
      <c r="F60" s="28">
        <v>0</v>
      </c>
      <c r="G60" s="15">
        <v>0</v>
      </c>
      <c r="H60" s="16">
        <v>0</v>
      </c>
      <c r="I60" s="16">
        <v>0</v>
      </c>
      <c r="J60" s="16">
        <v>0</v>
      </c>
      <c r="K60" s="16">
        <v>0</v>
      </c>
      <c r="L60" s="44">
        <v>0</v>
      </c>
      <c r="M60" s="17">
        <v>0</v>
      </c>
      <c r="N60" s="28">
        <v>0</v>
      </c>
      <c r="O60" s="15">
        <v>0</v>
      </c>
      <c r="P60" s="16">
        <v>4.5</v>
      </c>
      <c r="Q60" s="16">
        <v>0</v>
      </c>
      <c r="R60" s="16">
        <v>9.5</v>
      </c>
      <c r="S60" s="43">
        <v>0</v>
      </c>
      <c r="T60" s="27">
        <f t="shared" si="1"/>
        <v>14</v>
      </c>
    </row>
    <row r="61" spans="1:20" ht="12.75">
      <c r="A61" s="13">
        <v>52</v>
      </c>
      <c r="B61" s="14" t="s">
        <v>219</v>
      </c>
      <c r="C61" s="14" t="s">
        <v>11</v>
      </c>
      <c r="D61" s="37">
        <v>86</v>
      </c>
      <c r="E61" s="16">
        <v>0</v>
      </c>
      <c r="F61" s="28">
        <v>0</v>
      </c>
      <c r="G61" s="15">
        <v>0</v>
      </c>
      <c r="H61" s="16">
        <v>0</v>
      </c>
      <c r="I61" s="16">
        <v>0</v>
      </c>
      <c r="J61" s="16">
        <v>0</v>
      </c>
      <c r="K61" s="16">
        <v>0</v>
      </c>
      <c r="L61" s="44">
        <v>0</v>
      </c>
      <c r="M61" s="17">
        <v>0</v>
      </c>
      <c r="N61" s="28">
        <v>0</v>
      </c>
      <c r="O61" s="15">
        <v>0</v>
      </c>
      <c r="P61" s="16">
        <v>0</v>
      </c>
      <c r="Q61" s="16">
        <v>13.6</v>
      </c>
      <c r="R61" s="16">
        <v>0</v>
      </c>
      <c r="S61" s="43">
        <v>0</v>
      </c>
      <c r="T61" s="27">
        <f t="shared" si="1"/>
        <v>13.6</v>
      </c>
    </row>
    <row r="62" spans="1:20" ht="12.75">
      <c r="A62" s="25">
        <v>53</v>
      </c>
      <c r="B62" s="14" t="s">
        <v>134</v>
      </c>
      <c r="C62" s="14" t="s">
        <v>43</v>
      </c>
      <c r="D62" s="37">
        <v>84</v>
      </c>
      <c r="E62" s="16">
        <v>0</v>
      </c>
      <c r="F62" s="28">
        <v>0</v>
      </c>
      <c r="G62" s="15">
        <v>0</v>
      </c>
      <c r="H62" s="16">
        <v>0</v>
      </c>
      <c r="I62" s="16">
        <v>0</v>
      </c>
      <c r="J62" s="16">
        <v>0</v>
      </c>
      <c r="K62" s="16">
        <v>0</v>
      </c>
      <c r="L62" s="44">
        <v>0</v>
      </c>
      <c r="M62" s="17">
        <v>0</v>
      </c>
      <c r="N62" s="28">
        <v>0</v>
      </c>
      <c r="O62" s="15">
        <v>0</v>
      </c>
      <c r="P62" s="16">
        <v>0</v>
      </c>
      <c r="Q62" s="16">
        <v>12.4</v>
      </c>
      <c r="R62" s="16">
        <v>0</v>
      </c>
      <c r="S62" s="43">
        <v>0</v>
      </c>
      <c r="T62" s="27">
        <f t="shared" si="1"/>
        <v>12.4</v>
      </c>
    </row>
    <row r="63" spans="1:20" ht="12.75">
      <c r="A63" s="13">
        <v>54</v>
      </c>
      <c r="B63" s="14" t="s">
        <v>233</v>
      </c>
      <c r="C63" s="14" t="s">
        <v>32</v>
      </c>
      <c r="D63" s="37">
        <v>89</v>
      </c>
      <c r="E63" s="16">
        <v>0</v>
      </c>
      <c r="F63" s="28">
        <v>0</v>
      </c>
      <c r="G63" s="15">
        <v>0</v>
      </c>
      <c r="H63" s="16">
        <v>0</v>
      </c>
      <c r="I63" s="16">
        <v>0</v>
      </c>
      <c r="J63" s="16">
        <v>0</v>
      </c>
      <c r="K63" s="16">
        <v>0</v>
      </c>
      <c r="L63" s="44">
        <v>0</v>
      </c>
      <c r="M63" s="17">
        <v>10.4</v>
      </c>
      <c r="N63" s="28">
        <v>1</v>
      </c>
      <c r="O63" s="15">
        <v>0</v>
      </c>
      <c r="P63" s="16">
        <v>0</v>
      </c>
      <c r="Q63" s="16">
        <v>0</v>
      </c>
      <c r="R63" s="16">
        <v>0</v>
      </c>
      <c r="S63" s="43">
        <v>0</v>
      </c>
      <c r="T63" s="27">
        <f t="shared" si="1"/>
        <v>11.4</v>
      </c>
    </row>
    <row r="64" spans="1:20" ht="12.75">
      <c r="A64" s="25">
        <v>55</v>
      </c>
      <c r="B64" s="14" t="s">
        <v>274</v>
      </c>
      <c r="C64" s="14" t="s">
        <v>11</v>
      </c>
      <c r="D64" s="37">
        <v>85</v>
      </c>
      <c r="E64" s="16">
        <v>0</v>
      </c>
      <c r="F64" s="28">
        <v>0</v>
      </c>
      <c r="G64" s="15">
        <v>0</v>
      </c>
      <c r="H64" s="16">
        <v>0</v>
      </c>
      <c r="I64" s="16">
        <v>0</v>
      </c>
      <c r="J64" s="16">
        <v>0</v>
      </c>
      <c r="K64" s="16">
        <v>0</v>
      </c>
      <c r="L64" s="44">
        <v>0</v>
      </c>
      <c r="M64" s="17">
        <v>0</v>
      </c>
      <c r="N64" s="28">
        <v>0</v>
      </c>
      <c r="O64" s="15">
        <v>0</v>
      </c>
      <c r="P64" s="16">
        <v>0</v>
      </c>
      <c r="Q64" s="16">
        <v>11.2</v>
      </c>
      <c r="R64" s="16">
        <v>0</v>
      </c>
      <c r="S64" s="43">
        <v>0</v>
      </c>
      <c r="T64" s="27">
        <f t="shared" si="1"/>
        <v>11.2</v>
      </c>
    </row>
    <row r="65" spans="1:20" ht="12.75">
      <c r="A65" s="25">
        <v>55</v>
      </c>
      <c r="B65" s="14" t="s">
        <v>120</v>
      </c>
      <c r="C65" s="14" t="s">
        <v>21</v>
      </c>
      <c r="D65" s="37">
        <v>86</v>
      </c>
      <c r="E65" s="16">
        <v>0</v>
      </c>
      <c r="F65" s="28">
        <v>0</v>
      </c>
      <c r="G65" s="15">
        <v>0</v>
      </c>
      <c r="H65" s="16">
        <v>0</v>
      </c>
      <c r="I65" s="16">
        <v>0</v>
      </c>
      <c r="J65" s="16">
        <v>0</v>
      </c>
      <c r="K65" s="16">
        <v>0</v>
      </c>
      <c r="L65" s="44">
        <v>0</v>
      </c>
      <c r="M65" s="17">
        <v>0</v>
      </c>
      <c r="N65" s="28">
        <v>0</v>
      </c>
      <c r="O65" s="15">
        <v>11.2</v>
      </c>
      <c r="P65" s="16">
        <v>0</v>
      </c>
      <c r="Q65" s="16">
        <v>0</v>
      </c>
      <c r="R65" s="16">
        <v>0</v>
      </c>
      <c r="S65" s="43">
        <v>0</v>
      </c>
      <c r="T65" s="27">
        <f t="shared" si="1"/>
        <v>11.2</v>
      </c>
    </row>
    <row r="66" spans="1:20" ht="12.75">
      <c r="A66" s="25">
        <v>57</v>
      </c>
      <c r="B66" s="14" t="s">
        <v>87</v>
      </c>
      <c r="C66" s="14" t="s">
        <v>43</v>
      </c>
      <c r="D66" s="37">
        <v>76</v>
      </c>
      <c r="E66" s="16">
        <v>0</v>
      </c>
      <c r="F66" s="28">
        <v>0</v>
      </c>
      <c r="G66" s="15">
        <v>0</v>
      </c>
      <c r="H66" s="16">
        <v>0</v>
      </c>
      <c r="I66" s="16">
        <v>0</v>
      </c>
      <c r="J66" s="16">
        <v>0</v>
      </c>
      <c r="K66" s="16">
        <v>0</v>
      </c>
      <c r="L66" s="44">
        <v>0</v>
      </c>
      <c r="M66" s="17">
        <v>8.4</v>
      </c>
      <c r="N66" s="28">
        <v>0</v>
      </c>
      <c r="O66" s="15">
        <v>0</v>
      </c>
      <c r="P66" s="16">
        <v>2.25</v>
      </c>
      <c r="Q66" s="16">
        <v>0</v>
      </c>
      <c r="R66" s="16">
        <v>0</v>
      </c>
      <c r="S66" s="43">
        <v>0</v>
      </c>
      <c r="T66" s="27">
        <f t="shared" si="1"/>
        <v>10.65</v>
      </c>
    </row>
    <row r="67" spans="1:20" ht="12.75">
      <c r="A67" s="13">
        <v>58</v>
      </c>
      <c r="B67" s="14" t="s">
        <v>142</v>
      </c>
      <c r="C67" s="14" t="s">
        <v>43</v>
      </c>
      <c r="D67" s="37">
        <v>87</v>
      </c>
      <c r="E67" s="16">
        <v>0</v>
      </c>
      <c r="F67" s="28">
        <v>0</v>
      </c>
      <c r="G67" s="15">
        <v>0</v>
      </c>
      <c r="H67" s="16">
        <v>0</v>
      </c>
      <c r="I67" s="16">
        <v>0</v>
      </c>
      <c r="J67" s="16">
        <v>0</v>
      </c>
      <c r="K67" s="16">
        <v>0</v>
      </c>
      <c r="L67" s="44">
        <v>0</v>
      </c>
      <c r="M67" s="17">
        <v>0</v>
      </c>
      <c r="N67" s="28">
        <v>0</v>
      </c>
      <c r="O67" s="15">
        <v>0</v>
      </c>
      <c r="P67" s="16">
        <v>0</v>
      </c>
      <c r="Q67" s="16">
        <v>10</v>
      </c>
      <c r="R67" s="16">
        <v>0</v>
      </c>
      <c r="S67" s="43">
        <v>0</v>
      </c>
      <c r="T67" s="27">
        <f t="shared" si="1"/>
        <v>10</v>
      </c>
    </row>
    <row r="68" spans="1:20" ht="12.75">
      <c r="A68" s="13">
        <v>58</v>
      </c>
      <c r="B68" s="14" t="s">
        <v>227</v>
      </c>
      <c r="C68" s="14" t="s">
        <v>43</v>
      </c>
      <c r="D68" s="37">
        <v>89</v>
      </c>
      <c r="E68" s="16">
        <v>0</v>
      </c>
      <c r="F68" s="28">
        <v>0</v>
      </c>
      <c r="G68" s="15">
        <v>0</v>
      </c>
      <c r="H68" s="16">
        <v>0</v>
      </c>
      <c r="I68" s="16">
        <v>0</v>
      </c>
      <c r="J68" s="16">
        <v>0</v>
      </c>
      <c r="K68" s="16">
        <v>0</v>
      </c>
      <c r="L68" s="44">
        <v>0</v>
      </c>
      <c r="M68" s="17">
        <v>0</v>
      </c>
      <c r="N68" s="28">
        <v>0</v>
      </c>
      <c r="O68" s="15">
        <v>0</v>
      </c>
      <c r="P68" s="16">
        <v>0</v>
      </c>
      <c r="Q68" s="16">
        <v>10</v>
      </c>
      <c r="R68" s="16">
        <v>0</v>
      </c>
      <c r="S68" s="43">
        <v>0</v>
      </c>
      <c r="T68" s="27">
        <f t="shared" si="1"/>
        <v>10</v>
      </c>
    </row>
    <row r="69" spans="1:20" ht="12.75">
      <c r="A69" s="13">
        <v>60</v>
      </c>
      <c r="B69" s="14" t="s">
        <v>329</v>
      </c>
      <c r="C69" s="14" t="s">
        <v>21</v>
      </c>
      <c r="D69" s="37">
        <v>91</v>
      </c>
      <c r="E69" s="16">
        <v>0</v>
      </c>
      <c r="F69" s="28">
        <v>0</v>
      </c>
      <c r="G69" s="15">
        <v>0</v>
      </c>
      <c r="H69" s="16">
        <v>0</v>
      </c>
      <c r="I69" s="16">
        <v>0</v>
      </c>
      <c r="J69" s="16">
        <v>0</v>
      </c>
      <c r="K69" s="16">
        <v>0</v>
      </c>
      <c r="L69" s="44">
        <v>0</v>
      </c>
      <c r="M69" s="17">
        <v>0</v>
      </c>
      <c r="N69" s="28">
        <v>0</v>
      </c>
      <c r="O69" s="15">
        <v>0</v>
      </c>
      <c r="P69" s="16">
        <v>0</v>
      </c>
      <c r="Q69" s="16">
        <v>0</v>
      </c>
      <c r="R69" s="16">
        <v>0</v>
      </c>
      <c r="S69" s="43">
        <v>9.6</v>
      </c>
      <c r="T69" s="27">
        <f t="shared" si="1"/>
        <v>9.6</v>
      </c>
    </row>
    <row r="70" spans="1:20" ht="12.75">
      <c r="A70" s="25">
        <v>61</v>
      </c>
      <c r="B70" s="14" t="s">
        <v>150</v>
      </c>
      <c r="C70" s="14" t="s">
        <v>11</v>
      </c>
      <c r="D70" s="37">
        <v>77</v>
      </c>
      <c r="E70" s="16">
        <v>0</v>
      </c>
      <c r="F70" s="28">
        <v>0</v>
      </c>
      <c r="G70" s="15">
        <v>0</v>
      </c>
      <c r="H70" s="16">
        <v>0</v>
      </c>
      <c r="I70" s="16">
        <v>0</v>
      </c>
      <c r="J70" s="16">
        <v>0</v>
      </c>
      <c r="K70" s="16">
        <v>0</v>
      </c>
      <c r="L70" s="44">
        <v>0</v>
      </c>
      <c r="M70" s="17">
        <v>0</v>
      </c>
      <c r="N70" s="28">
        <v>0</v>
      </c>
      <c r="O70" s="15">
        <v>0</v>
      </c>
      <c r="P70" s="16">
        <v>0</v>
      </c>
      <c r="Q70" s="16">
        <v>8.8</v>
      </c>
      <c r="R70" s="16">
        <v>0</v>
      </c>
      <c r="S70" s="43">
        <v>0</v>
      </c>
      <c r="T70" s="27">
        <f t="shared" si="1"/>
        <v>8.8</v>
      </c>
    </row>
    <row r="71" spans="1:20" ht="12.75">
      <c r="A71" s="13">
        <v>62</v>
      </c>
      <c r="B71" s="14" t="s">
        <v>107</v>
      </c>
      <c r="C71" s="14" t="s">
        <v>34</v>
      </c>
      <c r="D71" s="37">
        <v>81</v>
      </c>
      <c r="E71" s="16">
        <v>0</v>
      </c>
      <c r="F71" s="28">
        <v>0</v>
      </c>
      <c r="G71" s="15">
        <v>0</v>
      </c>
      <c r="H71" s="16">
        <v>0</v>
      </c>
      <c r="I71" s="16">
        <v>0</v>
      </c>
      <c r="J71" s="16">
        <v>0</v>
      </c>
      <c r="K71" s="16">
        <v>0</v>
      </c>
      <c r="L71" s="44">
        <v>0</v>
      </c>
      <c r="M71" s="17">
        <v>8.4</v>
      </c>
      <c r="N71" s="28">
        <v>0</v>
      </c>
      <c r="O71" s="15">
        <v>0</v>
      </c>
      <c r="P71" s="16">
        <v>0</v>
      </c>
      <c r="Q71" s="16">
        <v>0</v>
      </c>
      <c r="R71" s="16">
        <v>0</v>
      </c>
      <c r="S71" s="43">
        <v>0</v>
      </c>
      <c r="T71" s="27">
        <f t="shared" si="1"/>
        <v>8.4</v>
      </c>
    </row>
    <row r="72" spans="1:20" ht="12.75">
      <c r="A72" s="25">
        <v>63</v>
      </c>
      <c r="B72" s="14" t="s">
        <v>197</v>
      </c>
      <c r="C72" s="14" t="s">
        <v>22</v>
      </c>
      <c r="D72" s="37">
        <v>90</v>
      </c>
      <c r="E72" s="16">
        <v>0</v>
      </c>
      <c r="F72" s="28">
        <v>0</v>
      </c>
      <c r="G72" s="15">
        <v>0</v>
      </c>
      <c r="H72" s="16">
        <v>0</v>
      </c>
      <c r="I72" s="16">
        <v>0</v>
      </c>
      <c r="J72" s="16">
        <v>0</v>
      </c>
      <c r="K72" s="16">
        <v>0</v>
      </c>
      <c r="L72" s="44">
        <v>0</v>
      </c>
      <c r="M72" s="17">
        <v>0</v>
      </c>
      <c r="N72" s="28">
        <v>0</v>
      </c>
      <c r="O72" s="15">
        <v>0</v>
      </c>
      <c r="P72" s="16">
        <v>0</v>
      </c>
      <c r="Q72" s="16">
        <v>8</v>
      </c>
      <c r="R72" s="16">
        <v>0</v>
      </c>
      <c r="S72" s="43">
        <v>0</v>
      </c>
      <c r="T72" s="27">
        <f t="shared" si="1"/>
        <v>8</v>
      </c>
    </row>
    <row r="73" spans="1:20" ht="12.75">
      <c r="A73" s="13">
        <v>64</v>
      </c>
      <c r="B73" s="14" t="s">
        <v>173</v>
      </c>
      <c r="C73" s="14" t="s">
        <v>172</v>
      </c>
      <c r="D73" s="37">
        <v>85</v>
      </c>
      <c r="E73" s="16">
        <v>0</v>
      </c>
      <c r="F73" s="28">
        <v>0</v>
      </c>
      <c r="G73" s="15">
        <v>0</v>
      </c>
      <c r="H73" s="16">
        <v>0</v>
      </c>
      <c r="I73" s="16">
        <v>0</v>
      </c>
      <c r="J73" s="16">
        <v>0</v>
      </c>
      <c r="K73" s="16">
        <v>0</v>
      </c>
      <c r="L73" s="44">
        <v>0</v>
      </c>
      <c r="M73" s="17">
        <v>0</v>
      </c>
      <c r="N73" s="28">
        <v>0</v>
      </c>
      <c r="O73" s="15">
        <v>0</v>
      </c>
      <c r="P73" s="16">
        <v>0</v>
      </c>
      <c r="Q73" s="16">
        <v>6.4</v>
      </c>
      <c r="R73" s="16">
        <v>0</v>
      </c>
      <c r="S73" s="43">
        <v>1.2</v>
      </c>
      <c r="T73" s="27">
        <f t="shared" si="1"/>
        <v>7.6000000000000005</v>
      </c>
    </row>
    <row r="74" spans="1:20" ht="12.75">
      <c r="A74" s="25">
        <v>65</v>
      </c>
      <c r="B74" s="14" t="s">
        <v>119</v>
      </c>
      <c r="C74" s="14" t="s">
        <v>22</v>
      </c>
      <c r="D74" s="37">
        <v>85</v>
      </c>
      <c r="E74" s="16">
        <v>0</v>
      </c>
      <c r="F74" s="28">
        <v>0</v>
      </c>
      <c r="G74" s="15">
        <v>0</v>
      </c>
      <c r="H74" s="16">
        <v>0</v>
      </c>
      <c r="I74" s="16">
        <v>0</v>
      </c>
      <c r="J74" s="16">
        <v>0</v>
      </c>
      <c r="K74" s="16">
        <v>0</v>
      </c>
      <c r="L74" s="44">
        <v>0</v>
      </c>
      <c r="M74" s="17">
        <v>0</v>
      </c>
      <c r="N74" s="28">
        <v>2.4</v>
      </c>
      <c r="O74" s="15">
        <v>4.8</v>
      </c>
      <c r="P74" s="16">
        <v>0</v>
      </c>
      <c r="Q74" s="16">
        <v>0</v>
      </c>
      <c r="R74" s="16">
        <v>0</v>
      </c>
      <c r="S74" s="43">
        <v>0</v>
      </c>
      <c r="T74" s="27">
        <f aca="true" t="shared" si="2" ref="T74:T89">LARGE(M74:S74,1)+LARGE(M74:S74,2)+LARGE(M74:S74,3)+LARGE(E74:L74,1)+LARGE(E74:L74,2)+LARGE(E74:L74,3)</f>
        <v>7.199999999999999</v>
      </c>
    </row>
    <row r="75" spans="1:20" ht="12.75">
      <c r="A75" s="13">
        <v>66</v>
      </c>
      <c r="B75" s="14" t="s">
        <v>268</v>
      </c>
      <c r="C75" s="14" t="s">
        <v>22</v>
      </c>
      <c r="D75" s="37">
        <v>82</v>
      </c>
      <c r="E75" s="16">
        <v>0</v>
      </c>
      <c r="F75" s="28">
        <v>0</v>
      </c>
      <c r="G75" s="15">
        <v>0</v>
      </c>
      <c r="H75" s="16">
        <v>0</v>
      </c>
      <c r="I75" s="16">
        <v>0</v>
      </c>
      <c r="J75" s="16">
        <v>0</v>
      </c>
      <c r="K75" s="16">
        <v>0</v>
      </c>
      <c r="L75" s="44">
        <v>0</v>
      </c>
      <c r="M75" s="17">
        <v>0</v>
      </c>
      <c r="N75" s="28">
        <v>0</v>
      </c>
      <c r="O75" s="15">
        <v>0</v>
      </c>
      <c r="P75" s="16">
        <v>6.75</v>
      </c>
      <c r="Q75" s="16">
        <v>0</v>
      </c>
      <c r="R75" s="16">
        <v>0</v>
      </c>
      <c r="S75" s="43">
        <v>0</v>
      </c>
      <c r="T75" s="27">
        <f t="shared" si="2"/>
        <v>6.75</v>
      </c>
    </row>
    <row r="76" spans="1:20" ht="12.75">
      <c r="A76" s="25">
        <v>67</v>
      </c>
      <c r="B76" s="14" t="s">
        <v>251</v>
      </c>
      <c r="C76" s="14" t="s">
        <v>15</v>
      </c>
      <c r="D76" s="37">
        <v>81</v>
      </c>
      <c r="E76" s="16">
        <v>0</v>
      </c>
      <c r="F76" s="28">
        <v>0</v>
      </c>
      <c r="G76" s="15">
        <v>0</v>
      </c>
      <c r="H76" s="16">
        <v>0</v>
      </c>
      <c r="I76" s="16">
        <v>0</v>
      </c>
      <c r="J76" s="16">
        <v>0</v>
      </c>
      <c r="K76" s="16">
        <v>0</v>
      </c>
      <c r="L76" s="44">
        <v>0</v>
      </c>
      <c r="M76" s="17">
        <v>0</v>
      </c>
      <c r="N76" s="28">
        <v>0</v>
      </c>
      <c r="O76" s="15">
        <v>6.4</v>
      </c>
      <c r="P76" s="16">
        <v>0</v>
      </c>
      <c r="Q76" s="16">
        <v>0</v>
      </c>
      <c r="R76" s="16">
        <v>0</v>
      </c>
      <c r="S76" s="43">
        <v>0</v>
      </c>
      <c r="T76" s="27">
        <f t="shared" si="2"/>
        <v>6.4</v>
      </c>
    </row>
    <row r="77" spans="1:20" ht="12.75">
      <c r="A77" s="25">
        <v>67</v>
      </c>
      <c r="B77" s="14" t="s">
        <v>330</v>
      </c>
      <c r="C77" s="14" t="s">
        <v>21</v>
      </c>
      <c r="D77" s="37">
        <v>92</v>
      </c>
      <c r="E77" s="16">
        <v>0</v>
      </c>
      <c r="F77" s="28">
        <v>0</v>
      </c>
      <c r="G77" s="15">
        <v>0</v>
      </c>
      <c r="H77" s="16">
        <v>0</v>
      </c>
      <c r="I77" s="16">
        <v>0</v>
      </c>
      <c r="J77" s="16">
        <v>0</v>
      </c>
      <c r="K77" s="16">
        <v>0</v>
      </c>
      <c r="L77" s="44">
        <v>0</v>
      </c>
      <c r="M77" s="17">
        <v>0</v>
      </c>
      <c r="N77" s="28">
        <v>0</v>
      </c>
      <c r="O77" s="15">
        <v>0</v>
      </c>
      <c r="P77" s="16">
        <v>0</v>
      </c>
      <c r="Q77" s="16">
        <v>0</v>
      </c>
      <c r="R77" s="16">
        <v>0</v>
      </c>
      <c r="S77" s="43">
        <v>6.4</v>
      </c>
      <c r="T77" s="27">
        <f t="shared" si="2"/>
        <v>6.4</v>
      </c>
    </row>
    <row r="78" spans="1:20" ht="12.75">
      <c r="A78" s="25">
        <v>69</v>
      </c>
      <c r="B78" s="14" t="s">
        <v>102</v>
      </c>
      <c r="C78" s="14" t="s">
        <v>15</v>
      </c>
      <c r="D78" s="37">
        <v>76</v>
      </c>
      <c r="E78" s="16">
        <v>0</v>
      </c>
      <c r="F78" s="28">
        <v>0</v>
      </c>
      <c r="G78" s="15">
        <v>0</v>
      </c>
      <c r="H78" s="16">
        <v>0</v>
      </c>
      <c r="I78" s="16">
        <v>0</v>
      </c>
      <c r="J78" s="16">
        <v>0</v>
      </c>
      <c r="K78" s="16">
        <v>0</v>
      </c>
      <c r="L78" s="44">
        <v>0</v>
      </c>
      <c r="M78" s="17">
        <v>6</v>
      </c>
      <c r="N78" s="28">
        <v>0</v>
      </c>
      <c r="O78" s="15">
        <v>0</v>
      </c>
      <c r="P78" s="16">
        <v>0</v>
      </c>
      <c r="Q78" s="16">
        <v>0</v>
      </c>
      <c r="R78" s="16">
        <v>0</v>
      </c>
      <c r="S78" s="43">
        <v>0</v>
      </c>
      <c r="T78" s="27">
        <f t="shared" si="2"/>
        <v>6</v>
      </c>
    </row>
    <row r="79" spans="1:20" ht="12.75">
      <c r="A79" s="13">
        <v>70</v>
      </c>
      <c r="B79" s="14" t="s">
        <v>294</v>
      </c>
      <c r="C79" s="14" t="s">
        <v>11</v>
      </c>
      <c r="D79" s="37">
        <v>88</v>
      </c>
      <c r="E79" s="16">
        <v>0</v>
      </c>
      <c r="F79" s="28">
        <v>0</v>
      </c>
      <c r="G79" s="15">
        <v>0</v>
      </c>
      <c r="H79" s="16">
        <v>0</v>
      </c>
      <c r="I79" s="16">
        <v>0</v>
      </c>
      <c r="J79" s="16">
        <v>0</v>
      </c>
      <c r="K79" s="16">
        <v>0</v>
      </c>
      <c r="L79" s="44">
        <v>0</v>
      </c>
      <c r="M79" s="17">
        <v>0</v>
      </c>
      <c r="N79" s="28">
        <v>0</v>
      </c>
      <c r="O79" s="15">
        <v>0</v>
      </c>
      <c r="P79" s="16">
        <v>0</v>
      </c>
      <c r="Q79" s="16">
        <v>5.6</v>
      </c>
      <c r="R79" s="16">
        <v>0</v>
      </c>
      <c r="S79" s="43">
        <v>0</v>
      </c>
      <c r="T79" s="27">
        <f t="shared" si="2"/>
        <v>5.6</v>
      </c>
    </row>
    <row r="80" spans="1:20" ht="12.75">
      <c r="A80" s="13">
        <v>70</v>
      </c>
      <c r="B80" s="14" t="s">
        <v>252</v>
      </c>
      <c r="C80" s="14" t="s">
        <v>21</v>
      </c>
      <c r="D80" s="37">
        <v>89</v>
      </c>
      <c r="E80" s="16">
        <v>0</v>
      </c>
      <c r="F80" s="28">
        <v>0</v>
      </c>
      <c r="G80" s="15">
        <v>0</v>
      </c>
      <c r="H80" s="16">
        <v>0</v>
      </c>
      <c r="I80" s="16">
        <v>0</v>
      </c>
      <c r="J80" s="16">
        <v>0</v>
      </c>
      <c r="K80" s="16">
        <v>0</v>
      </c>
      <c r="L80" s="44">
        <v>0</v>
      </c>
      <c r="M80" s="17">
        <v>0</v>
      </c>
      <c r="N80" s="28">
        <v>0</v>
      </c>
      <c r="O80" s="15">
        <v>0</v>
      </c>
      <c r="P80" s="16">
        <v>0</v>
      </c>
      <c r="Q80" s="16">
        <v>0</v>
      </c>
      <c r="R80" s="16">
        <v>0</v>
      </c>
      <c r="S80" s="43">
        <v>5.6</v>
      </c>
      <c r="T80" s="27">
        <f t="shared" si="2"/>
        <v>5.6</v>
      </c>
    </row>
    <row r="81" spans="1:20" ht="12.75">
      <c r="A81" s="13">
        <v>72</v>
      </c>
      <c r="B81" s="14" t="s">
        <v>92</v>
      </c>
      <c r="C81" s="14" t="s">
        <v>22</v>
      </c>
      <c r="D81" s="37">
        <v>81</v>
      </c>
      <c r="E81" s="16">
        <v>0</v>
      </c>
      <c r="F81" s="28">
        <v>0</v>
      </c>
      <c r="G81" s="15">
        <v>0</v>
      </c>
      <c r="H81" s="16">
        <v>0</v>
      </c>
      <c r="I81" s="16">
        <v>0</v>
      </c>
      <c r="J81" s="16">
        <v>0</v>
      </c>
      <c r="K81" s="16">
        <v>0</v>
      </c>
      <c r="L81" s="44">
        <v>0</v>
      </c>
      <c r="M81" s="17">
        <v>0</v>
      </c>
      <c r="N81" s="28">
        <v>4.88</v>
      </c>
      <c r="O81" s="15">
        <v>0</v>
      </c>
      <c r="P81" s="16">
        <v>0</v>
      </c>
      <c r="Q81" s="16">
        <v>0</v>
      </c>
      <c r="R81" s="16">
        <v>0</v>
      </c>
      <c r="S81" s="43">
        <v>0</v>
      </c>
      <c r="T81" s="27">
        <f t="shared" si="2"/>
        <v>4.88</v>
      </c>
    </row>
    <row r="82" spans="1:20" ht="12.75">
      <c r="A82" s="25">
        <v>73</v>
      </c>
      <c r="B82" s="14" t="s">
        <v>256</v>
      </c>
      <c r="C82" s="14" t="s">
        <v>21</v>
      </c>
      <c r="D82" s="37">
        <v>83</v>
      </c>
      <c r="E82" s="16">
        <v>0</v>
      </c>
      <c r="F82" s="28">
        <v>0</v>
      </c>
      <c r="G82" s="15">
        <v>0</v>
      </c>
      <c r="H82" s="16">
        <v>0</v>
      </c>
      <c r="I82" s="16">
        <v>0</v>
      </c>
      <c r="J82" s="16">
        <v>0</v>
      </c>
      <c r="K82" s="16">
        <v>0</v>
      </c>
      <c r="L82" s="44">
        <v>0</v>
      </c>
      <c r="M82" s="17">
        <v>0</v>
      </c>
      <c r="N82" s="28">
        <v>0</v>
      </c>
      <c r="O82" s="15">
        <v>2.4</v>
      </c>
      <c r="P82" s="16">
        <v>0</v>
      </c>
      <c r="Q82" s="16">
        <v>0</v>
      </c>
      <c r="R82" s="16">
        <v>0</v>
      </c>
      <c r="S82" s="43">
        <v>2.4</v>
      </c>
      <c r="T82" s="27">
        <f t="shared" si="2"/>
        <v>4.8</v>
      </c>
    </row>
    <row r="83" spans="1:20" ht="12.75">
      <c r="A83" s="25">
        <v>73</v>
      </c>
      <c r="B83" s="14" t="s">
        <v>184</v>
      </c>
      <c r="C83" s="14" t="s">
        <v>172</v>
      </c>
      <c r="D83" s="37">
        <v>84</v>
      </c>
      <c r="E83" s="16">
        <v>0</v>
      </c>
      <c r="F83" s="28">
        <v>0</v>
      </c>
      <c r="G83" s="15">
        <v>0</v>
      </c>
      <c r="H83" s="16">
        <v>0</v>
      </c>
      <c r="I83" s="16">
        <v>0</v>
      </c>
      <c r="J83" s="16">
        <v>0</v>
      </c>
      <c r="K83" s="16">
        <v>0</v>
      </c>
      <c r="L83" s="44">
        <v>0</v>
      </c>
      <c r="M83" s="17">
        <v>0</v>
      </c>
      <c r="N83" s="28">
        <v>0</v>
      </c>
      <c r="O83" s="15">
        <v>0</v>
      </c>
      <c r="P83" s="16">
        <v>0</v>
      </c>
      <c r="Q83" s="16">
        <v>4.8</v>
      </c>
      <c r="R83" s="16">
        <v>0</v>
      </c>
      <c r="S83" s="43">
        <v>0</v>
      </c>
      <c r="T83" s="27">
        <f t="shared" si="2"/>
        <v>4.8</v>
      </c>
    </row>
    <row r="84" spans="1:20" ht="12.75">
      <c r="A84" s="25">
        <v>75</v>
      </c>
      <c r="B84" s="14" t="s">
        <v>331</v>
      </c>
      <c r="C84" s="14" t="s">
        <v>32</v>
      </c>
      <c r="D84" s="37">
        <v>85</v>
      </c>
      <c r="E84" s="16">
        <v>0</v>
      </c>
      <c r="F84" s="28">
        <v>0</v>
      </c>
      <c r="G84" s="15">
        <v>0</v>
      </c>
      <c r="H84" s="16">
        <v>0</v>
      </c>
      <c r="I84" s="16">
        <v>0</v>
      </c>
      <c r="J84" s="16">
        <v>0</v>
      </c>
      <c r="K84" s="16">
        <v>0</v>
      </c>
      <c r="L84" s="44">
        <v>0</v>
      </c>
      <c r="M84" s="17">
        <v>0</v>
      </c>
      <c r="N84" s="28">
        <v>0</v>
      </c>
      <c r="O84" s="15">
        <v>0</v>
      </c>
      <c r="P84" s="16">
        <v>0</v>
      </c>
      <c r="Q84" s="16">
        <v>0</v>
      </c>
      <c r="R84" s="16">
        <v>0</v>
      </c>
      <c r="S84" s="43">
        <v>4</v>
      </c>
      <c r="T84" s="27">
        <f t="shared" si="2"/>
        <v>4</v>
      </c>
    </row>
    <row r="85" spans="1:20" ht="12.75">
      <c r="A85" s="13">
        <v>76</v>
      </c>
      <c r="B85" s="14" t="s">
        <v>259</v>
      </c>
      <c r="C85" s="14" t="s">
        <v>15</v>
      </c>
      <c r="D85" s="37">
        <v>90</v>
      </c>
      <c r="E85" s="16">
        <v>0</v>
      </c>
      <c r="F85" s="28">
        <v>0</v>
      </c>
      <c r="G85" s="15">
        <v>0</v>
      </c>
      <c r="H85" s="16">
        <v>0</v>
      </c>
      <c r="I85" s="16">
        <v>0</v>
      </c>
      <c r="J85" s="16">
        <v>0</v>
      </c>
      <c r="K85" s="16">
        <v>0</v>
      </c>
      <c r="L85" s="44">
        <v>0</v>
      </c>
      <c r="M85" s="17">
        <v>0</v>
      </c>
      <c r="N85" s="28">
        <v>0</v>
      </c>
      <c r="O85" s="15">
        <v>0</v>
      </c>
      <c r="P85" s="16">
        <v>3.6</v>
      </c>
      <c r="Q85" s="16">
        <v>0</v>
      </c>
      <c r="R85" s="16">
        <v>0</v>
      </c>
      <c r="S85" s="43">
        <v>0</v>
      </c>
      <c r="T85" s="27">
        <f t="shared" si="2"/>
        <v>3.6</v>
      </c>
    </row>
    <row r="86" spans="1:20" ht="12.75">
      <c r="A86" s="25">
        <v>77</v>
      </c>
      <c r="B86" s="14" t="s">
        <v>112</v>
      </c>
      <c r="C86" s="14" t="s">
        <v>17</v>
      </c>
      <c r="D86" s="37">
        <v>79</v>
      </c>
      <c r="E86" s="16">
        <v>0</v>
      </c>
      <c r="F86" s="28">
        <v>0</v>
      </c>
      <c r="G86" s="15">
        <v>0</v>
      </c>
      <c r="H86" s="16">
        <v>0</v>
      </c>
      <c r="I86" s="16">
        <v>0</v>
      </c>
      <c r="J86" s="16">
        <v>0</v>
      </c>
      <c r="K86" s="16">
        <v>0</v>
      </c>
      <c r="L86" s="44">
        <v>0</v>
      </c>
      <c r="M86" s="17">
        <v>2.2</v>
      </c>
      <c r="N86" s="28">
        <v>0</v>
      </c>
      <c r="O86" s="15">
        <v>0</v>
      </c>
      <c r="P86" s="16">
        <v>0</v>
      </c>
      <c r="Q86" s="16">
        <v>0</v>
      </c>
      <c r="R86" s="16">
        <v>0</v>
      </c>
      <c r="S86" s="43">
        <v>0</v>
      </c>
      <c r="T86" s="27">
        <f t="shared" si="2"/>
        <v>2.2</v>
      </c>
    </row>
    <row r="87" spans="1:20" ht="12.75">
      <c r="A87" s="25">
        <v>77</v>
      </c>
      <c r="B87" s="14" t="s">
        <v>123</v>
      </c>
      <c r="C87" s="14" t="s">
        <v>11</v>
      </c>
      <c r="D87" s="37">
        <v>86</v>
      </c>
      <c r="E87" s="16">
        <v>0</v>
      </c>
      <c r="F87" s="28">
        <v>0</v>
      </c>
      <c r="G87" s="15">
        <v>0</v>
      </c>
      <c r="H87" s="16">
        <v>0</v>
      </c>
      <c r="I87" s="16">
        <v>0</v>
      </c>
      <c r="J87" s="16">
        <v>0</v>
      </c>
      <c r="K87" s="16">
        <v>0</v>
      </c>
      <c r="L87" s="44">
        <v>0</v>
      </c>
      <c r="M87" s="17">
        <v>2.2</v>
      </c>
      <c r="N87" s="28">
        <v>0</v>
      </c>
      <c r="O87" s="15">
        <v>0</v>
      </c>
      <c r="P87" s="16">
        <v>0</v>
      </c>
      <c r="Q87" s="16">
        <v>0</v>
      </c>
      <c r="R87" s="16">
        <v>0</v>
      </c>
      <c r="S87" s="43">
        <v>0</v>
      </c>
      <c r="T87" s="27">
        <f t="shared" si="2"/>
        <v>2.2</v>
      </c>
    </row>
    <row r="88" spans="1:20" ht="12.75">
      <c r="A88" s="25">
        <v>79</v>
      </c>
      <c r="B88" s="14" t="s">
        <v>190</v>
      </c>
      <c r="C88" s="14" t="s">
        <v>21</v>
      </c>
      <c r="D88" s="37">
        <v>82</v>
      </c>
      <c r="E88" s="16">
        <v>0</v>
      </c>
      <c r="F88" s="28">
        <v>0</v>
      </c>
      <c r="G88" s="15">
        <v>0</v>
      </c>
      <c r="H88" s="16">
        <v>0</v>
      </c>
      <c r="I88" s="16">
        <v>0</v>
      </c>
      <c r="J88" s="16">
        <v>0</v>
      </c>
      <c r="K88" s="16">
        <v>0</v>
      </c>
      <c r="L88" s="44">
        <v>0</v>
      </c>
      <c r="M88" s="17">
        <v>0</v>
      </c>
      <c r="N88" s="28">
        <v>0</v>
      </c>
      <c r="O88" s="15">
        <v>0</v>
      </c>
      <c r="P88" s="16">
        <v>0</v>
      </c>
      <c r="Q88" s="16">
        <v>0</v>
      </c>
      <c r="R88" s="16">
        <v>2</v>
      </c>
      <c r="S88" s="43">
        <v>0</v>
      </c>
      <c r="T88" s="27">
        <f t="shared" si="2"/>
        <v>2</v>
      </c>
    </row>
    <row r="89" spans="1:20" ht="12.75">
      <c r="A89" s="13">
        <v>80</v>
      </c>
      <c r="B89" s="14" t="s">
        <v>332</v>
      </c>
      <c r="C89" s="14" t="s">
        <v>32</v>
      </c>
      <c r="D89" s="37">
        <v>82</v>
      </c>
      <c r="E89" s="16">
        <v>0</v>
      </c>
      <c r="F89" s="28">
        <v>0</v>
      </c>
      <c r="G89" s="15">
        <v>0</v>
      </c>
      <c r="H89" s="16">
        <v>0</v>
      </c>
      <c r="I89" s="16">
        <v>0</v>
      </c>
      <c r="J89" s="16">
        <v>0</v>
      </c>
      <c r="K89" s="16">
        <v>0</v>
      </c>
      <c r="L89" s="44">
        <v>0</v>
      </c>
      <c r="M89" s="17">
        <v>0</v>
      </c>
      <c r="N89" s="28">
        <v>0</v>
      </c>
      <c r="O89" s="15">
        <v>0</v>
      </c>
      <c r="P89" s="16">
        <v>0</v>
      </c>
      <c r="Q89" s="16">
        <v>0</v>
      </c>
      <c r="R89" s="16">
        <v>0</v>
      </c>
      <c r="S89" s="43">
        <v>1.2</v>
      </c>
      <c r="T89" s="27">
        <f t="shared" si="2"/>
        <v>1.2</v>
      </c>
    </row>
  </sheetData>
  <mergeCells count="11">
    <mergeCell ref="O5:S5"/>
    <mergeCell ref="T6:T8"/>
    <mergeCell ref="E5:F5"/>
    <mergeCell ref="E4:L4"/>
    <mergeCell ref="G5:L5"/>
    <mergeCell ref="M4:S4"/>
    <mergeCell ref="M5:N5"/>
    <mergeCell ref="A6:A8"/>
    <mergeCell ref="B6:B8"/>
    <mergeCell ref="C6:C8"/>
    <mergeCell ref="D6:D8"/>
  </mergeCells>
  <printOptions/>
  <pageMargins left="0.5118110236220472" right="0.4330708661417323" top="0.984251968503937" bottom="0.74" header="0.5118110236220472" footer="0.5118110236220472"/>
  <pageSetup fitToHeight="1" fitToWidth="1" horizontalDpi="300" verticalDpi="3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"/>
  <sheetViews>
    <sheetView workbookViewId="0" topLeftCell="A1">
      <selection activeCell="AB82" sqref="AB82"/>
    </sheetView>
  </sheetViews>
  <sheetFormatPr defaultColWidth="9.00390625" defaultRowHeight="12.75"/>
  <cols>
    <col min="1" max="1" width="3.75390625" style="0" customWidth="1"/>
    <col min="2" max="2" width="19.625" style="0" bestFit="1" customWidth="1"/>
    <col min="3" max="3" width="15.875" style="0" bestFit="1" customWidth="1"/>
    <col min="4" max="4" width="5.00390625" style="2" customWidth="1"/>
    <col min="5" max="5" width="6.375" style="0" hidden="1" customWidth="1"/>
    <col min="6" max="6" width="6.875" style="0" hidden="1" customWidth="1"/>
    <col min="7" max="7" width="6.875" style="2" hidden="1" customWidth="1"/>
    <col min="8" max="8" width="6.75390625" style="0" hidden="1" customWidth="1"/>
    <col min="9" max="9" width="6.75390625" style="2" hidden="1" customWidth="1"/>
    <col min="10" max="10" width="6.875" style="0" hidden="1" customWidth="1"/>
    <col min="11" max="11" width="7.125" style="0" hidden="1" customWidth="1"/>
    <col min="12" max="12" width="6.75390625" style="0" hidden="1" customWidth="1"/>
    <col min="13" max="14" width="7.00390625" style="0" hidden="1" customWidth="1"/>
    <col min="15" max="15" width="6.00390625" style="0" hidden="1" customWidth="1"/>
    <col min="16" max="19" width="7.00390625" style="0" hidden="1" customWidth="1"/>
    <col min="20" max="20" width="6.875" style="0" hidden="1" customWidth="1"/>
    <col min="21" max="21" width="7.125" style="0" hidden="1" customWidth="1"/>
    <col min="22" max="23" width="6.875" style="0" hidden="1" customWidth="1"/>
    <col min="24" max="24" width="7.00390625" style="0" hidden="1" customWidth="1"/>
  </cols>
  <sheetData>
    <row r="1" spans="1:10" ht="18">
      <c r="A1" s="1" t="s">
        <v>323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2" customHeight="1">
      <c r="A2" s="19"/>
      <c r="B2" s="19"/>
      <c r="C2" s="19"/>
      <c r="D2" s="19"/>
      <c r="E2" s="19"/>
      <c r="F2" s="19"/>
      <c r="G2" s="19"/>
      <c r="H2" s="19"/>
      <c r="I2" s="19"/>
      <c r="J2" s="33"/>
    </row>
    <row r="3" spans="1:9" s="3" customFormat="1" ht="15.75">
      <c r="A3" s="3" t="s">
        <v>128</v>
      </c>
      <c r="D3" s="20"/>
      <c r="G3" s="20"/>
      <c r="I3" s="5"/>
    </row>
    <row r="4" spans="4:24" s="3" customFormat="1" ht="12.75" customHeight="1">
      <c r="D4" s="20"/>
      <c r="E4" s="64" t="s">
        <v>1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66"/>
      <c r="Q4" s="64" t="s">
        <v>2</v>
      </c>
      <c r="R4" s="65"/>
      <c r="S4" s="65"/>
      <c r="T4" s="65"/>
      <c r="U4" s="65"/>
      <c r="V4" s="65"/>
      <c r="W4" s="65"/>
      <c r="X4" s="66"/>
    </row>
    <row r="5" spans="4:24" s="3" customFormat="1" ht="10.5" customHeight="1">
      <c r="D5" s="20"/>
      <c r="E5" s="64" t="s">
        <v>151</v>
      </c>
      <c r="F5" s="65"/>
      <c r="G5" s="65"/>
      <c r="H5" s="64" t="s">
        <v>152</v>
      </c>
      <c r="I5" s="65"/>
      <c r="J5" s="65"/>
      <c r="K5" s="65"/>
      <c r="L5" s="65"/>
      <c r="M5" s="65"/>
      <c r="N5" s="65"/>
      <c r="O5" s="65"/>
      <c r="P5" s="66"/>
      <c r="Q5" s="84" t="s">
        <v>151</v>
      </c>
      <c r="R5" s="86"/>
      <c r="S5" s="64" t="s">
        <v>152</v>
      </c>
      <c r="T5" s="65"/>
      <c r="U5" s="65"/>
      <c r="V5" s="65"/>
      <c r="W5" s="65"/>
      <c r="X5" s="66"/>
    </row>
    <row r="6" spans="1:25" ht="26.25" customHeight="1">
      <c r="A6" s="70" t="s">
        <v>3</v>
      </c>
      <c r="B6" s="73" t="s">
        <v>4</v>
      </c>
      <c r="C6" s="73" t="s">
        <v>5</v>
      </c>
      <c r="D6" s="76" t="s">
        <v>6</v>
      </c>
      <c r="E6" s="52" t="s">
        <v>208</v>
      </c>
      <c r="F6" s="9" t="s">
        <v>179</v>
      </c>
      <c r="G6" s="21" t="s">
        <v>180</v>
      </c>
      <c r="H6" s="10" t="s">
        <v>193</v>
      </c>
      <c r="I6" s="8" t="s">
        <v>264</v>
      </c>
      <c r="J6" s="52" t="s">
        <v>301</v>
      </c>
      <c r="K6" s="8" t="s">
        <v>179</v>
      </c>
      <c r="L6" s="8" t="s">
        <v>302</v>
      </c>
      <c r="M6" s="8" t="s">
        <v>303</v>
      </c>
      <c r="N6" s="8" t="s">
        <v>304</v>
      </c>
      <c r="O6" s="8" t="s">
        <v>180</v>
      </c>
      <c r="P6" s="42" t="s">
        <v>21</v>
      </c>
      <c r="Q6" s="9" t="s">
        <v>155</v>
      </c>
      <c r="R6" s="21" t="s">
        <v>154</v>
      </c>
      <c r="S6" s="10" t="s">
        <v>21</v>
      </c>
      <c r="T6" s="8" t="s">
        <v>234</v>
      </c>
      <c r="U6" s="8" t="s">
        <v>265</v>
      </c>
      <c r="V6" s="8" t="s">
        <v>153</v>
      </c>
      <c r="W6" s="54" t="s">
        <v>306</v>
      </c>
      <c r="X6" s="21" t="s">
        <v>154</v>
      </c>
      <c r="Y6" s="87" t="s">
        <v>7</v>
      </c>
    </row>
    <row r="7" spans="1:25" ht="12.75" customHeight="1">
      <c r="A7" s="71"/>
      <c r="B7" s="74"/>
      <c r="C7" s="74"/>
      <c r="D7" s="77"/>
      <c r="E7" s="39">
        <v>38536</v>
      </c>
      <c r="F7" s="40">
        <v>38545</v>
      </c>
      <c r="G7" s="41">
        <v>38648</v>
      </c>
      <c r="H7" s="38">
        <v>38830</v>
      </c>
      <c r="I7" s="39">
        <v>38857</v>
      </c>
      <c r="J7" s="39">
        <v>38901</v>
      </c>
      <c r="K7" s="39">
        <v>38910</v>
      </c>
      <c r="L7" s="39">
        <v>38928</v>
      </c>
      <c r="M7" s="39">
        <v>38935</v>
      </c>
      <c r="N7" s="39">
        <v>38942</v>
      </c>
      <c r="O7" s="39">
        <v>38993</v>
      </c>
      <c r="P7" s="45">
        <v>39025</v>
      </c>
      <c r="Q7" s="40">
        <v>38641</v>
      </c>
      <c r="R7" s="41">
        <v>38689</v>
      </c>
      <c r="S7" s="38">
        <v>38816</v>
      </c>
      <c r="T7" s="39">
        <v>38821</v>
      </c>
      <c r="U7" s="39">
        <v>38864</v>
      </c>
      <c r="V7" s="39">
        <v>38892</v>
      </c>
      <c r="W7" s="39">
        <v>39012</v>
      </c>
      <c r="X7" s="41">
        <v>38689</v>
      </c>
      <c r="Y7" s="68"/>
    </row>
    <row r="8" spans="1:25" ht="12.75" customHeight="1">
      <c r="A8" s="72"/>
      <c r="B8" s="75"/>
      <c r="C8" s="75"/>
      <c r="D8" s="78"/>
      <c r="E8" s="52">
        <v>1</v>
      </c>
      <c r="F8" s="9" t="s">
        <v>62</v>
      </c>
      <c r="G8" s="21" t="s">
        <v>215</v>
      </c>
      <c r="H8" s="10" t="s">
        <v>9</v>
      </c>
      <c r="I8" s="8" t="s">
        <v>148</v>
      </c>
      <c r="J8" s="52">
        <v>1</v>
      </c>
      <c r="K8" s="8" t="s">
        <v>9</v>
      </c>
      <c r="L8" s="8" t="s">
        <v>9</v>
      </c>
      <c r="M8" s="8" t="s">
        <v>148</v>
      </c>
      <c r="N8" s="8" t="s">
        <v>9</v>
      </c>
      <c r="O8" s="8" t="s">
        <v>148</v>
      </c>
      <c r="P8" s="42" t="s">
        <v>148</v>
      </c>
      <c r="Q8" s="9" t="s">
        <v>8</v>
      </c>
      <c r="R8" s="21" t="s">
        <v>158</v>
      </c>
      <c r="S8" s="10" t="s">
        <v>71</v>
      </c>
      <c r="T8" s="8" t="s">
        <v>158</v>
      </c>
      <c r="U8" s="8" t="s">
        <v>71</v>
      </c>
      <c r="V8" s="8" t="s">
        <v>148</v>
      </c>
      <c r="W8" s="54">
        <v>1</v>
      </c>
      <c r="X8" s="21" t="s">
        <v>9</v>
      </c>
      <c r="Y8" s="69"/>
    </row>
    <row r="9" spans="1:25" ht="2.25" customHeight="1">
      <c r="A9" s="24"/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32"/>
    </row>
    <row r="10" spans="1:26" ht="12.75">
      <c r="A10" s="25">
        <v>1</v>
      </c>
      <c r="B10" s="26" t="s">
        <v>129</v>
      </c>
      <c r="C10" s="26" t="s">
        <v>43</v>
      </c>
      <c r="D10" s="37">
        <v>86</v>
      </c>
      <c r="E10" s="16">
        <v>50</v>
      </c>
      <c r="F10" s="17">
        <v>16.5</v>
      </c>
      <c r="G10" s="28">
        <v>15</v>
      </c>
      <c r="H10" s="15">
        <v>32.5</v>
      </c>
      <c r="I10" s="16">
        <v>40</v>
      </c>
      <c r="J10" s="16">
        <v>100</v>
      </c>
      <c r="K10" s="16">
        <v>50</v>
      </c>
      <c r="L10" s="16">
        <v>40</v>
      </c>
      <c r="M10" s="16">
        <v>40</v>
      </c>
      <c r="N10" s="16">
        <v>50</v>
      </c>
      <c r="O10" s="16">
        <v>16</v>
      </c>
      <c r="P10" s="44">
        <v>0</v>
      </c>
      <c r="Q10" s="17">
        <v>45</v>
      </c>
      <c r="R10" s="28">
        <v>0</v>
      </c>
      <c r="S10" s="15">
        <v>80</v>
      </c>
      <c r="T10" s="16">
        <v>45.5</v>
      </c>
      <c r="U10" s="16">
        <v>80</v>
      </c>
      <c r="V10" s="16">
        <v>40</v>
      </c>
      <c r="W10" s="16">
        <v>0</v>
      </c>
      <c r="X10" s="43">
        <v>0</v>
      </c>
      <c r="Y10" s="27">
        <f aca="true" t="shared" si="0" ref="Y10:Y41">LARGE(Q10:X10,1)+LARGE(Q10:X10,2)+LARGE(Q10:X10,3)+LARGE(E10:P10,1)+LARGE(E10:P10,2)+LARGE(E10:P10,3)</f>
        <v>405.5</v>
      </c>
      <c r="Z10" s="2"/>
    </row>
    <row r="11" spans="1:26" ht="12.75">
      <c r="A11" s="13">
        <v>2</v>
      </c>
      <c r="B11" s="14" t="s">
        <v>94</v>
      </c>
      <c r="C11" s="14" t="s">
        <v>22</v>
      </c>
      <c r="D11" s="37">
        <v>83</v>
      </c>
      <c r="E11" s="16">
        <v>32.5</v>
      </c>
      <c r="F11" s="17">
        <v>19.5</v>
      </c>
      <c r="G11" s="28">
        <v>12</v>
      </c>
      <c r="H11" s="15">
        <v>50</v>
      </c>
      <c r="I11" s="16">
        <v>32</v>
      </c>
      <c r="J11" s="16">
        <v>80</v>
      </c>
      <c r="K11" s="16">
        <v>27.5</v>
      </c>
      <c r="L11" s="16">
        <v>50</v>
      </c>
      <c r="M11" s="16">
        <v>0</v>
      </c>
      <c r="N11" s="16">
        <v>0</v>
      </c>
      <c r="O11" s="16">
        <v>40</v>
      </c>
      <c r="P11" s="44">
        <v>32</v>
      </c>
      <c r="Q11" s="17">
        <v>29.25</v>
      </c>
      <c r="R11" s="28">
        <v>17.85</v>
      </c>
      <c r="S11" s="15">
        <v>52</v>
      </c>
      <c r="T11" s="16">
        <v>38.5</v>
      </c>
      <c r="U11" s="16">
        <v>64</v>
      </c>
      <c r="V11" s="16">
        <v>0</v>
      </c>
      <c r="W11" s="16">
        <v>65</v>
      </c>
      <c r="X11" s="43">
        <v>32.5</v>
      </c>
      <c r="Y11" s="27">
        <f t="shared" si="0"/>
        <v>361</v>
      </c>
      <c r="Z11" s="2"/>
    </row>
    <row r="12" spans="1:26" ht="12.75">
      <c r="A12" s="25">
        <v>3</v>
      </c>
      <c r="B12" s="14" t="s">
        <v>83</v>
      </c>
      <c r="C12" s="14" t="s">
        <v>22</v>
      </c>
      <c r="D12" s="37">
        <v>86</v>
      </c>
      <c r="E12" s="16">
        <v>0</v>
      </c>
      <c r="F12" s="17">
        <v>15.3</v>
      </c>
      <c r="G12" s="28">
        <v>0</v>
      </c>
      <c r="H12" s="15">
        <v>20</v>
      </c>
      <c r="I12" s="16">
        <v>0</v>
      </c>
      <c r="J12" s="16">
        <v>40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44">
        <v>14.8</v>
      </c>
      <c r="Q12" s="17">
        <v>36</v>
      </c>
      <c r="R12" s="28">
        <v>22.75</v>
      </c>
      <c r="S12" s="15">
        <v>27.2</v>
      </c>
      <c r="T12" s="16">
        <v>70</v>
      </c>
      <c r="U12" s="16">
        <v>52</v>
      </c>
      <c r="V12" s="16">
        <v>0</v>
      </c>
      <c r="W12" s="16">
        <v>80</v>
      </c>
      <c r="X12" s="43">
        <v>0</v>
      </c>
      <c r="Y12" s="27">
        <f t="shared" si="0"/>
        <v>277.3</v>
      </c>
      <c r="Z12" s="2"/>
    </row>
    <row r="13" spans="1:26" ht="12.75">
      <c r="A13" s="13">
        <v>4</v>
      </c>
      <c r="B13" s="14" t="s">
        <v>114</v>
      </c>
      <c r="C13" s="14" t="s">
        <v>22</v>
      </c>
      <c r="D13" s="37">
        <v>86</v>
      </c>
      <c r="E13" s="16">
        <v>0</v>
      </c>
      <c r="F13" s="17">
        <v>0</v>
      </c>
      <c r="G13" s="28">
        <v>0</v>
      </c>
      <c r="H13" s="15">
        <v>27.5</v>
      </c>
      <c r="I13" s="16">
        <v>0</v>
      </c>
      <c r="J13" s="16">
        <v>51</v>
      </c>
      <c r="K13" s="16">
        <v>32.5</v>
      </c>
      <c r="L13" s="16">
        <v>20</v>
      </c>
      <c r="M13" s="16">
        <v>18.8</v>
      </c>
      <c r="N13" s="16">
        <v>14</v>
      </c>
      <c r="O13" s="16">
        <v>0</v>
      </c>
      <c r="P13" s="44">
        <v>0</v>
      </c>
      <c r="Q13" s="17">
        <v>24.75</v>
      </c>
      <c r="R13" s="28">
        <v>35</v>
      </c>
      <c r="S13" s="15">
        <v>16</v>
      </c>
      <c r="T13" s="16">
        <v>7</v>
      </c>
      <c r="U13" s="16">
        <v>40.8</v>
      </c>
      <c r="V13" s="16">
        <v>0</v>
      </c>
      <c r="W13" s="16">
        <v>0</v>
      </c>
      <c r="X13" s="43">
        <v>50</v>
      </c>
      <c r="Y13" s="27">
        <f t="shared" si="0"/>
        <v>236.8</v>
      </c>
      <c r="Z13" s="2"/>
    </row>
    <row r="14" spans="1:26" ht="12.75">
      <c r="A14" s="25">
        <v>5</v>
      </c>
      <c r="B14" s="14" t="s">
        <v>135</v>
      </c>
      <c r="C14" s="14" t="s">
        <v>21</v>
      </c>
      <c r="D14" s="37">
        <v>82</v>
      </c>
      <c r="E14" s="16">
        <v>0</v>
      </c>
      <c r="F14" s="17">
        <v>0</v>
      </c>
      <c r="G14" s="28">
        <v>0</v>
      </c>
      <c r="H14" s="15">
        <v>0</v>
      </c>
      <c r="I14" s="16">
        <v>0</v>
      </c>
      <c r="J14" s="16">
        <v>55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44">
        <v>18.8</v>
      </c>
      <c r="Q14" s="17">
        <v>21.15</v>
      </c>
      <c r="R14" s="28">
        <v>3.5</v>
      </c>
      <c r="S14" s="15">
        <v>40.8</v>
      </c>
      <c r="T14" s="16">
        <v>15.4</v>
      </c>
      <c r="U14" s="16">
        <v>19.2</v>
      </c>
      <c r="V14" s="16">
        <v>0</v>
      </c>
      <c r="W14" s="16">
        <v>100</v>
      </c>
      <c r="X14" s="43">
        <v>12</v>
      </c>
      <c r="Y14" s="27">
        <f t="shared" si="0"/>
        <v>235.75000000000003</v>
      </c>
      <c r="Z14" s="2"/>
    </row>
    <row r="15" spans="1:26" ht="12.75">
      <c r="A15" s="13">
        <v>6</v>
      </c>
      <c r="B15" s="14" t="s">
        <v>113</v>
      </c>
      <c r="C15" s="14" t="s">
        <v>43</v>
      </c>
      <c r="D15" s="37">
        <v>79</v>
      </c>
      <c r="E15" s="16">
        <v>20</v>
      </c>
      <c r="F15" s="17">
        <v>24</v>
      </c>
      <c r="G15" s="28">
        <v>0</v>
      </c>
      <c r="H15" s="15">
        <v>40</v>
      </c>
      <c r="I15" s="16">
        <v>26</v>
      </c>
      <c r="J15" s="16">
        <v>65</v>
      </c>
      <c r="K15" s="16">
        <v>40</v>
      </c>
      <c r="L15" s="16">
        <v>32.5</v>
      </c>
      <c r="M15" s="16">
        <v>12.4</v>
      </c>
      <c r="N15" s="16">
        <v>21.5</v>
      </c>
      <c r="O15" s="16">
        <v>20.4</v>
      </c>
      <c r="P15" s="44">
        <v>16</v>
      </c>
      <c r="Q15" s="17">
        <v>22.95</v>
      </c>
      <c r="R15" s="28">
        <v>0</v>
      </c>
      <c r="S15" s="15">
        <v>0</v>
      </c>
      <c r="T15" s="16">
        <v>0</v>
      </c>
      <c r="U15" s="16">
        <v>0</v>
      </c>
      <c r="V15" s="16">
        <v>0</v>
      </c>
      <c r="W15" s="16">
        <v>43</v>
      </c>
      <c r="X15" s="43">
        <v>0</v>
      </c>
      <c r="Y15" s="27">
        <f t="shared" si="0"/>
        <v>210.95</v>
      </c>
      <c r="Z15" s="2"/>
    </row>
    <row r="16" spans="1:26" ht="12.75">
      <c r="A16" s="25">
        <v>7</v>
      </c>
      <c r="B16" s="14" t="s">
        <v>142</v>
      </c>
      <c r="C16" s="14" t="s">
        <v>43</v>
      </c>
      <c r="D16" s="37">
        <v>87</v>
      </c>
      <c r="E16" s="16">
        <v>0</v>
      </c>
      <c r="F16" s="17">
        <v>0</v>
      </c>
      <c r="G16" s="28">
        <v>0</v>
      </c>
      <c r="H16" s="15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44">
        <v>22</v>
      </c>
      <c r="Q16" s="17">
        <v>19.35</v>
      </c>
      <c r="R16" s="28">
        <v>16.45</v>
      </c>
      <c r="S16" s="15">
        <v>34.4</v>
      </c>
      <c r="T16" s="16">
        <v>11.2</v>
      </c>
      <c r="U16" s="16">
        <v>44</v>
      </c>
      <c r="V16" s="16">
        <v>32</v>
      </c>
      <c r="W16" s="16">
        <v>55</v>
      </c>
      <c r="X16" s="43">
        <v>0</v>
      </c>
      <c r="Y16" s="27">
        <f t="shared" si="0"/>
        <v>155.4</v>
      </c>
      <c r="Z16" s="2"/>
    </row>
    <row r="17" spans="1:26" ht="12.75">
      <c r="A17" s="13">
        <v>8</v>
      </c>
      <c r="B17" s="14" t="s">
        <v>196</v>
      </c>
      <c r="C17" s="14" t="s">
        <v>44</v>
      </c>
      <c r="D17" s="37">
        <v>83</v>
      </c>
      <c r="E17" s="16">
        <v>0</v>
      </c>
      <c r="F17" s="17">
        <v>0</v>
      </c>
      <c r="G17" s="28">
        <v>0</v>
      </c>
      <c r="H17" s="15">
        <v>0</v>
      </c>
      <c r="I17" s="16">
        <v>0</v>
      </c>
      <c r="J17" s="16">
        <v>24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44">
        <v>9.6</v>
      </c>
      <c r="Q17" s="17">
        <v>3.15</v>
      </c>
      <c r="R17" s="28">
        <v>7.7</v>
      </c>
      <c r="S17" s="15">
        <v>44</v>
      </c>
      <c r="T17" s="16">
        <v>18.2</v>
      </c>
      <c r="U17" s="16">
        <v>22.4</v>
      </c>
      <c r="V17" s="16">
        <v>0</v>
      </c>
      <c r="W17" s="16">
        <v>31</v>
      </c>
      <c r="X17" s="43">
        <v>0</v>
      </c>
      <c r="Y17" s="27">
        <f t="shared" si="0"/>
        <v>131</v>
      </c>
      <c r="Z17" s="2"/>
    </row>
    <row r="18" spans="1:26" ht="12.75">
      <c r="A18" s="25">
        <v>9</v>
      </c>
      <c r="B18" s="14" t="s">
        <v>134</v>
      </c>
      <c r="C18" s="14" t="s">
        <v>43</v>
      </c>
      <c r="D18" s="37">
        <v>84</v>
      </c>
      <c r="E18" s="16">
        <v>0</v>
      </c>
      <c r="F18" s="17">
        <v>0</v>
      </c>
      <c r="G18" s="28">
        <v>0</v>
      </c>
      <c r="H18" s="15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44">
        <v>0</v>
      </c>
      <c r="Q18" s="17">
        <v>16.65</v>
      </c>
      <c r="R18" s="28">
        <v>0</v>
      </c>
      <c r="S18" s="15">
        <v>29.6</v>
      </c>
      <c r="T18" s="16">
        <v>56</v>
      </c>
      <c r="U18" s="16">
        <v>32</v>
      </c>
      <c r="V18" s="16">
        <v>22</v>
      </c>
      <c r="W18" s="16">
        <v>34</v>
      </c>
      <c r="X18" s="43">
        <v>0</v>
      </c>
      <c r="Y18" s="27">
        <f t="shared" si="0"/>
        <v>122</v>
      </c>
      <c r="Z18" s="2"/>
    </row>
    <row r="19" spans="1:26" ht="12.75">
      <c r="A19" s="13">
        <v>10</v>
      </c>
      <c r="B19" s="14" t="s">
        <v>138</v>
      </c>
      <c r="C19" s="14" t="s">
        <v>22</v>
      </c>
      <c r="D19" s="37">
        <v>87</v>
      </c>
      <c r="E19" s="16">
        <v>0</v>
      </c>
      <c r="F19" s="17">
        <v>0</v>
      </c>
      <c r="G19" s="28">
        <v>0</v>
      </c>
      <c r="H19" s="15">
        <v>25.5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44">
        <v>17.2</v>
      </c>
      <c r="Q19" s="17">
        <v>12.6</v>
      </c>
      <c r="R19" s="28">
        <v>0</v>
      </c>
      <c r="S19" s="15">
        <v>2.4</v>
      </c>
      <c r="T19" s="16">
        <v>25.9</v>
      </c>
      <c r="U19" s="16">
        <v>37.6</v>
      </c>
      <c r="V19" s="16">
        <v>0</v>
      </c>
      <c r="W19" s="16">
        <v>0</v>
      </c>
      <c r="X19" s="43">
        <v>0</v>
      </c>
      <c r="Y19" s="27">
        <f t="shared" si="0"/>
        <v>118.8</v>
      </c>
      <c r="Z19" s="2"/>
    </row>
    <row r="20" spans="1:26" ht="12.75">
      <c r="A20" s="25">
        <v>11</v>
      </c>
      <c r="B20" s="14" t="s">
        <v>130</v>
      </c>
      <c r="C20" s="14" t="s">
        <v>34</v>
      </c>
      <c r="D20" s="37">
        <v>81</v>
      </c>
      <c r="E20" s="16">
        <v>23.5</v>
      </c>
      <c r="F20" s="17">
        <v>14.1</v>
      </c>
      <c r="G20" s="28">
        <v>0</v>
      </c>
      <c r="H20" s="15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44">
        <v>0</v>
      </c>
      <c r="Q20" s="17">
        <v>15.3</v>
      </c>
      <c r="R20" s="28">
        <v>0</v>
      </c>
      <c r="S20" s="15">
        <v>64</v>
      </c>
      <c r="T20" s="16">
        <v>0</v>
      </c>
      <c r="U20" s="16">
        <v>0</v>
      </c>
      <c r="V20" s="16">
        <v>0</v>
      </c>
      <c r="W20" s="16">
        <v>0</v>
      </c>
      <c r="X20" s="43">
        <v>0</v>
      </c>
      <c r="Y20" s="27">
        <f t="shared" si="0"/>
        <v>116.89999999999999</v>
      </c>
      <c r="Z20" s="2"/>
    </row>
    <row r="21" spans="1:26" ht="12.75">
      <c r="A21" s="13">
        <v>12</v>
      </c>
      <c r="B21" s="14" t="s">
        <v>85</v>
      </c>
      <c r="C21" s="14" t="s">
        <v>17</v>
      </c>
      <c r="D21" s="37">
        <v>87</v>
      </c>
      <c r="E21" s="16">
        <v>0</v>
      </c>
      <c r="F21" s="17">
        <v>4.8</v>
      </c>
      <c r="G21" s="28">
        <v>0</v>
      </c>
      <c r="H21" s="15">
        <v>0</v>
      </c>
      <c r="I21" s="16">
        <v>0</v>
      </c>
      <c r="J21" s="16">
        <v>0</v>
      </c>
      <c r="K21" s="16">
        <v>17</v>
      </c>
      <c r="L21" s="16">
        <v>0</v>
      </c>
      <c r="M21" s="16">
        <v>0</v>
      </c>
      <c r="N21" s="16">
        <v>0</v>
      </c>
      <c r="O21" s="16">
        <v>11.2</v>
      </c>
      <c r="P21" s="44">
        <v>6.4</v>
      </c>
      <c r="Q21" s="17">
        <v>0</v>
      </c>
      <c r="R21" s="28">
        <v>12.95</v>
      </c>
      <c r="S21" s="15">
        <v>0</v>
      </c>
      <c r="T21" s="16">
        <v>32.9</v>
      </c>
      <c r="U21" s="16">
        <v>0</v>
      </c>
      <c r="V21" s="16">
        <v>0</v>
      </c>
      <c r="W21" s="16">
        <v>0</v>
      </c>
      <c r="X21" s="43">
        <v>27.5</v>
      </c>
      <c r="Y21" s="27">
        <f t="shared" si="0"/>
        <v>107.95</v>
      </c>
      <c r="Z21" s="2"/>
    </row>
    <row r="22" spans="1:26" ht="12.75">
      <c r="A22" s="25">
        <v>13</v>
      </c>
      <c r="B22" s="14" t="s">
        <v>202</v>
      </c>
      <c r="C22" s="14" t="s">
        <v>22</v>
      </c>
      <c r="D22" s="37">
        <v>86</v>
      </c>
      <c r="E22" s="16">
        <v>0</v>
      </c>
      <c r="F22" s="17">
        <v>0</v>
      </c>
      <c r="G22" s="28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44">
        <v>0</v>
      </c>
      <c r="Q22" s="17">
        <v>0</v>
      </c>
      <c r="R22" s="28">
        <v>0</v>
      </c>
      <c r="S22" s="15">
        <v>0</v>
      </c>
      <c r="T22" s="16">
        <v>28</v>
      </c>
      <c r="U22" s="16">
        <v>27.2</v>
      </c>
      <c r="V22" s="16">
        <v>0</v>
      </c>
      <c r="W22" s="16">
        <v>47</v>
      </c>
      <c r="X22" s="43">
        <v>0</v>
      </c>
      <c r="Y22" s="27">
        <f t="shared" si="0"/>
        <v>102.2</v>
      </c>
      <c r="Z22" s="2"/>
    </row>
    <row r="23" spans="1:26" ht="12.75">
      <c r="A23" s="13">
        <v>14</v>
      </c>
      <c r="B23" s="14" t="s">
        <v>97</v>
      </c>
      <c r="C23" s="14" t="s">
        <v>63</v>
      </c>
      <c r="D23" s="37">
        <v>87</v>
      </c>
      <c r="E23" s="16">
        <v>0</v>
      </c>
      <c r="F23" s="17">
        <v>0</v>
      </c>
      <c r="G23" s="28">
        <v>0</v>
      </c>
      <c r="H23" s="15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44">
        <v>12.4</v>
      </c>
      <c r="Q23" s="17">
        <v>0</v>
      </c>
      <c r="R23" s="28">
        <v>0</v>
      </c>
      <c r="S23" s="15">
        <v>1.6</v>
      </c>
      <c r="T23" s="16">
        <v>0</v>
      </c>
      <c r="U23" s="16">
        <v>12.8</v>
      </c>
      <c r="V23" s="16">
        <v>14.8</v>
      </c>
      <c r="W23" s="16">
        <v>40</v>
      </c>
      <c r="X23" s="43">
        <v>0</v>
      </c>
      <c r="Y23" s="27">
        <f t="shared" si="0"/>
        <v>80</v>
      </c>
      <c r="Z23" s="2"/>
    </row>
    <row r="24" spans="1:26" ht="12.75">
      <c r="A24" s="25">
        <v>15</v>
      </c>
      <c r="B24" s="14" t="s">
        <v>244</v>
      </c>
      <c r="C24" s="14" t="s">
        <v>22</v>
      </c>
      <c r="D24" s="37">
        <v>89</v>
      </c>
      <c r="E24" s="16">
        <v>0</v>
      </c>
      <c r="F24" s="17">
        <v>0</v>
      </c>
      <c r="G24" s="28">
        <v>0</v>
      </c>
      <c r="H24" s="15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44">
        <v>0</v>
      </c>
      <c r="Q24" s="17">
        <v>0</v>
      </c>
      <c r="R24" s="28">
        <v>0</v>
      </c>
      <c r="S24" s="15">
        <v>4</v>
      </c>
      <c r="T24" s="16">
        <v>0</v>
      </c>
      <c r="U24" s="16">
        <v>20.8</v>
      </c>
      <c r="V24" s="16">
        <v>0</v>
      </c>
      <c r="W24" s="16">
        <v>51</v>
      </c>
      <c r="X24" s="43">
        <v>0</v>
      </c>
      <c r="Y24" s="27">
        <f t="shared" si="0"/>
        <v>75.8</v>
      </c>
      <c r="Z24" s="2"/>
    </row>
    <row r="25" spans="1:26" ht="12.75">
      <c r="A25" s="13">
        <v>16</v>
      </c>
      <c r="B25" s="14" t="s">
        <v>239</v>
      </c>
      <c r="C25" s="14" t="s">
        <v>22</v>
      </c>
      <c r="D25" s="37">
        <v>86</v>
      </c>
      <c r="E25" s="16">
        <v>0</v>
      </c>
      <c r="F25" s="17">
        <v>0</v>
      </c>
      <c r="G25" s="28">
        <v>0</v>
      </c>
      <c r="H25" s="15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44">
        <v>0</v>
      </c>
      <c r="Q25" s="17">
        <v>0</v>
      </c>
      <c r="R25" s="28">
        <v>0</v>
      </c>
      <c r="S25" s="15">
        <v>32</v>
      </c>
      <c r="T25" s="16">
        <v>35.7</v>
      </c>
      <c r="U25" s="16">
        <v>5.6</v>
      </c>
      <c r="V25" s="16">
        <v>0</v>
      </c>
      <c r="W25" s="16">
        <v>0</v>
      </c>
      <c r="X25" s="43">
        <v>0</v>
      </c>
      <c r="Y25" s="27">
        <f t="shared" si="0"/>
        <v>73.3</v>
      </c>
      <c r="Z25" s="2"/>
    </row>
    <row r="26" spans="1:26" ht="12.75">
      <c r="A26" s="25">
        <v>17</v>
      </c>
      <c r="B26" s="14" t="s">
        <v>173</v>
      </c>
      <c r="C26" s="14" t="s">
        <v>172</v>
      </c>
      <c r="D26" s="37">
        <v>85</v>
      </c>
      <c r="E26" s="16">
        <v>0</v>
      </c>
      <c r="F26" s="17">
        <v>0</v>
      </c>
      <c r="G26" s="28">
        <v>0</v>
      </c>
      <c r="H26" s="15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44">
        <v>0</v>
      </c>
      <c r="Q26" s="17">
        <v>9</v>
      </c>
      <c r="R26" s="28">
        <v>0</v>
      </c>
      <c r="S26" s="15">
        <v>11.2</v>
      </c>
      <c r="T26" s="16">
        <v>12.6</v>
      </c>
      <c r="U26" s="16">
        <v>16</v>
      </c>
      <c r="V26" s="16">
        <v>26</v>
      </c>
      <c r="W26" s="16">
        <v>26</v>
      </c>
      <c r="X26" s="43">
        <v>0</v>
      </c>
      <c r="Y26" s="27">
        <f t="shared" si="0"/>
        <v>68</v>
      </c>
      <c r="Z26" s="2"/>
    </row>
    <row r="27" spans="1:26" ht="12.75">
      <c r="A27" s="13">
        <v>18</v>
      </c>
      <c r="B27" s="14" t="s">
        <v>101</v>
      </c>
      <c r="C27" s="14" t="s">
        <v>63</v>
      </c>
      <c r="D27" s="37">
        <v>82</v>
      </c>
      <c r="E27" s="16">
        <v>8</v>
      </c>
      <c r="F27" s="17">
        <v>30</v>
      </c>
      <c r="G27" s="28">
        <v>0</v>
      </c>
      <c r="H27" s="15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44">
        <v>0</v>
      </c>
      <c r="Q27" s="17">
        <v>0</v>
      </c>
      <c r="R27" s="28">
        <v>28</v>
      </c>
      <c r="S27" s="15">
        <v>0</v>
      </c>
      <c r="T27" s="16">
        <v>0</v>
      </c>
      <c r="U27" s="16">
        <v>0</v>
      </c>
      <c r="V27" s="16">
        <v>0</v>
      </c>
      <c r="W27" s="16">
        <v>0</v>
      </c>
      <c r="X27" s="43">
        <v>0</v>
      </c>
      <c r="Y27" s="27">
        <f t="shared" si="0"/>
        <v>66</v>
      </c>
      <c r="Z27" s="2"/>
    </row>
    <row r="28" spans="1:26" ht="12.75">
      <c r="A28" s="25">
        <v>19</v>
      </c>
      <c r="B28" s="14" t="s">
        <v>104</v>
      </c>
      <c r="C28" s="14" t="s">
        <v>21</v>
      </c>
      <c r="D28" s="37">
        <v>82</v>
      </c>
      <c r="E28" s="16">
        <v>0</v>
      </c>
      <c r="F28" s="17">
        <v>0</v>
      </c>
      <c r="G28" s="28">
        <v>0</v>
      </c>
      <c r="H28" s="15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44">
        <v>3.6</v>
      </c>
      <c r="Q28" s="17">
        <v>0</v>
      </c>
      <c r="R28" s="28">
        <v>6.3</v>
      </c>
      <c r="S28" s="15">
        <v>24.8</v>
      </c>
      <c r="T28" s="16">
        <v>0</v>
      </c>
      <c r="U28" s="16">
        <v>6.4</v>
      </c>
      <c r="V28" s="16">
        <v>0</v>
      </c>
      <c r="W28" s="16">
        <v>6</v>
      </c>
      <c r="X28" s="43">
        <v>25.5</v>
      </c>
      <c r="Y28" s="27">
        <f t="shared" si="0"/>
        <v>60.3</v>
      </c>
      <c r="Z28" s="2"/>
    </row>
    <row r="29" spans="1:26" ht="12.75">
      <c r="A29" s="13">
        <v>20</v>
      </c>
      <c r="B29" s="14" t="s">
        <v>103</v>
      </c>
      <c r="C29" s="14" t="s">
        <v>22</v>
      </c>
      <c r="D29" s="37">
        <v>79</v>
      </c>
      <c r="E29" s="16">
        <v>0</v>
      </c>
      <c r="F29" s="17">
        <v>0</v>
      </c>
      <c r="G29" s="28">
        <v>0</v>
      </c>
      <c r="H29" s="15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44">
        <v>0</v>
      </c>
      <c r="Q29" s="17">
        <v>9.9</v>
      </c>
      <c r="R29" s="28">
        <v>4.9</v>
      </c>
      <c r="S29" s="15">
        <v>0</v>
      </c>
      <c r="T29" s="16">
        <v>0</v>
      </c>
      <c r="U29" s="16">
        <v>24.8</v>
      </c>
      <c r="V29" s="16">
        <v>0</v>
      </c>
      <c r="W29" s="16">
        <v>24</v>
      </c>
      <c r="X29" s="43">
        <v>0</v>
      </c>
      <c r="Y29" s="27">
        <f t="shared" si="0"/>
        <v>58.699999999999996</v>
      </c>
      <c r="Z29" s="2"/>
    </row>
    <row r="30" spans="1:26" ht="12.75">
      <c r="A30" s="25">
        <v>21</v>
      </c>
      <c r="B30" s="14" t="s">
        <v>131</v>
      </c>
      <c r="C30" s="14" t="s">
        <v>17</v>
      </c>
      <c r="D30" s="37">
        <v>83</v>
      </c>
      <c r="E30" s="16">
        <v>0</v>
      </c>
      <c r="F30" s="17">
        <v>0</v>
      </c>
      <c r="G30" s="28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44">
        <v>20.4</v>
      </c>
      <c r="Q30" s="17">
        <v>0</v>
      </c>
      <c r="R30" s="28">
        <v>0</v>
      </c>
      <c r="S30" s="15">
        <v>37.6</v>
      </c>
      <c r="T30" s="16">
        <v>0</v>
      </c>
      <c r="U30" s="16">
        <v>0</v>
      </c>
      <c r="V30" s="16">
        <v>0</v>
      </c>
      <c r="W30" s="16">
        <v>0</v>
      </c>
      <c r="X30" s="43">
        <v>0</v>
      </c>
      <c r="Y30" s="27">
        <f t="shared" si="0"/>
        <v>58</v>
      </c>
      <c r="Z30" s="2"/>
    </row>
    <row r="31" spans="1:26" ht="12.75">
      <c r="A31" s="13">
        <v>22</v>
      </c>
      <c r="B31" s="14" t="s">
        <v>170</v>
      </c>
      <c r="C31" s="14" t="s">
        <v>43</v>
      </c>
      <c r="D31" s="37">
        <v>90</v>
      </c>
      <c r="E31" s="16">
        <v>0</v>
      </c>
      <c r="F31" s="17">
        <v>0</v>
      </c>
      <c r="G31" s="28">
        <v>0</v>
      </c>
      <c r="H31" s="15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44">
        <v>4</v>
      </c>
      <c r="Q31" s="17">
        <v>11.7</v>
      </c>
      <c r="R31" s="28">
        <v>19.25</v>
      </c>
      <c r="S31" s="15">
        <v>9.6</v>
      </c>
      <c r="T31" s="16">
        <v>0</v>
      </c>
      <c r="U31" s="16">
        <v>4.4</v>
      </c>
      <c r="V31" s="16">
        <v>12.4</v>
      </c>
      <c r="W31" s="16">
        <v>22</v>
      </c>
      <c r="X31" s="43">
        <v>0</v>
      </c>
      <c r="Y31" s="27">
        <f t="shared" si="0"/>
        <v>57.65</v>
      </c>
      <c r="Z31" s="2"/>
    </row>
    <row r="32" spans="1:26" ht="12.75">
      <c r="A32" s="25">
        <v>23</v>
      </c>
      <c r="B32" s="14" t="s">
        <v>171</v>
      </c>
      <c r="C32" s="14" t="s">
        <v>63</v>
      </c>
      <c r="D32" s="37">
        <v>86</v>
      </c>
      <c r="E32" s="16">
        <v>0</v>
      </c>
      <c r="F32" s="17">
        <v>0</v>
      </c>
      <c r="G32" s="28">
        <v>0</v>
      </c>
      <c r="H32" s="15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44">
        <v>0</v>
      </c>
      <c r="Q32" s="17">
        <v>3.6</v>
      </c>
      <c r="R32" s="28">
        <v>0</v>
      </c>
      <c r="S32" s="15">
        <v>0</v>
      </c>
      <c r="T32" s="16">
        <v>0</v>
      </c>
      <c r="U32" s="16">
        <v>0</v>
      </c>
      <c r="V32" s="16">
        <v>16</v>
      </c>
      <c r="W32" s="16">
        <v>37</v>
      </c>
      <c r="X32" s="43">
        <v>0</v>
      </c>
      <c r="Y32" s="27">
        <f t="shared" si="0"/>
        <v>56.6</v>
      </c>
      <c r="Z32" s="2"/>
    </row>
    <row r="33" spans="1:26" ht="12.75">
      <c r="A33" s="13">
        <v>24</v>
      </c>
      <c r="B33" s="14" t="s">
        <v>111</v>
      </c>
      <c r="C33" s="14" t="s">
        <v>15</v>
      </c>
      <c r="D33" s="37">
        <v>85</v>
      </c>
      <c r="E33" s="16">
        <v>0</v>
      </c>
      <c r="F33" s="17">
        <v>5.4</v>
      </c>
      <c r="G33" s="28">
        <v>0</v>
      </c>
      <c r="H33" s="15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44">
        <v>4.8</v>
      </c>
      <c r="Q33" s="17">
        <v>2.25</v>
      </c>
      <c r="R33" s="28">
        <v>3.15</v>
      </c>
      <c r="S33" s="15">
        <v>0</v>
      </c>
      <c r="T33" s="16">
        <v>16.8</v>
      </c>
      <c r="U33" s="16">
        <v>0</v>
      </c>
      <c r="V33" s="16">
        <v>0</v>
      </c>
      <c r="W33" s="16">
        <v>5</v>
      </c>
      <c r="X33" s="43">
        <v>23.5</v>
      </c>
      <c r="Y33" s="27">
        <f t="shared" si="0"/>
        <v>55.49999999999999</v>
      </c>
      <c r="Z33" s="2"/>
    </row>
    <row r="34" spans="1:26" ht="12.75">
      <c r="A34" s="25">
        <v>25</v>
      </c>
      <c r="B34" s="14" t="s">
        <v>122</v>
      </c>
      <c r="C34" s="14" t="s">
        <v>44</v>
      </c>
      <c r="D34" s="37">
        <v>80</v>
      </c>
      <c r="E34" s="16">
        <v>0</v>
      </c>
      <c r="F34" s="17">
        <v>0</v>
      </c>
      <c r="G34" s="28">
        <v>0</v>
      </c>
      <c r="H34" s="15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44">
        <v>0</v>
      </c>
      <c r="Q34" s="17">
        <v>6.3</v>
      </c>
      <c r="R34" s="28">
        <v>11.9</v>
      </c>
      <c r="S34" s="15">
        <v>19.2</v>
      </c>
      <c r="T34" s="16">
        <v>23.8</v>
      </c>
      <c r="U34" s="16">
        <v>2.4</v>
      </c>
      <c r="V34" s="16">
        <v>0</v>
      </c>
      <c r="W34" s="16">
        <v>7</v>
      </c>
      <c r="X34" s="43">
        <v>0</v>
      </c>
      <c r="Y34" s="27">
        <f t="shared" si="0"/>
        <v>54.9</v>
      </c>
      <c r="Z34" s="2"/>
    </row>
    <row r="35" spans="1:26" ht="12.75">
      <c r="A35" s="13">
        <v>26</v>
      </c>
      <c r="B35" s="14" t="s">
        <v>115</v>
      </c>
      <c r="C35" s="14" t="s">
        <v>44</v>
      </c>
      <c r="D35" s="37">
        <v>85</v>
      </c>
      <c r="E35" s="16">
        <v>0</v>
      </c>
      <c r="F35" s="17">
        <v>0</v>
      </c>
      <c r="G35" s="28">
        <v>0</v>
      </c>
      <c r="H35" s="15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44">
        <v>2.8</v>
      </c>
      <c r="Q35" s="17">
        <v>2.7</v>
      </c>
      <c r="R35" s="28">
        <v>14</v>
      </c>
      <c r="S35" s="15">
        <v>6.4</v>
      </c>
      <c r="T35" s="16">
        <v>19.6</v>
      </c>
      <c r="U35" s="16">
        <v>0</v>
      </c>
      <c r="V35" s="16">
        <v>0</v>
      </c>
      <c r="W35" s="16">
        <v>18</v>
      </c>
      <c r="X35" s="43">
        <v>0</v>
      </c>
      <c r="Y35" s="27">
        <f t="shared" si="0"/>
        <v>54.4</v>
      </c>
      <c r="Z35" s="2"/>
    </row>
    <row r="36" spans="1:26" ht="12.75">
      <c r="A36" s="25">
        <v>27</v>
      </c>
      <c r="B36" s="14" t="s">
        <v>99</v>
      </c>
      <c r="C36" s="14" t="s">
        <v>63</v>
      </c>
      <c r="D36" s="37">
        <v>85</v>
      </c>
      <c r="E36" s="16">
        <v>0</v>
      </c>
      <c r="F36" s="17">
        <v>0</v>
      </c>
      <c r="G36" s="28">
        <v>0</v>
      </c>
      <c r="H36" s="15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44">
        <v>0</v>
      </c>
      <c r="Q36" s="17">
        <v>0</v>
      </c>
      <c r="R36" s="28">
        <v>2.1</v>
      </c>
      <c r="S36" s="15">
        <v>0</v>
      </c>
      <c r="T36" s="16">
        <v>30.1</v>
      </c>
      <c r="U36" s="16">
        <v>0</v>
      </c>
      <c r="V36" s="16">
        <v>0</v>
      </c>
      <c r="W36" s="16">
        <v>0</v>
      </c>
      <c r="X36" s="43">
        <v>21.5</v>
      </c>
      <c r="Y36" s="27">
        <f t="shared" si="0"/>
        <v>53.7</v>
      </c>
      <c r="Z36" s="2"/>
    </row>
    <row r="37" spans="1:26" ht="12.75">
      <c r="A37" s="13">
        <v>28</v>
      </c>
      <c r="B37" s="14" t="s">
        <v>137</v>
      </c>
      <c r="C37" s="14" t="s">
        <v>34</v>
      </c>
      <c r="D37" s="37">
        <v>84</v>
      </c>
      <c r="E37" s="16">
        <v>0</v>
      </c>
      <c r="F37" s="17">
        <v>0</v>
      </c>
      <c r="G37" s="28">
        <v>0</v>
      </c>
      <c r="H37" s="15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44">
        <v>0</v>
      </c>
      <c r="Q37" s="17">
        <v>18</v>
      </c>
      <c r="R37" s="28">
        <v>9.8</v>
      </c>
      <c r="S37" s="15">
        <v>22.4</v>
      </c>
      <c r="T37" s="16">
        <v>0</v>
      </c>
      <c r="U37" s="16">
        <v>8</v>
      </c>
      <c r="V37" s="16">
        <v>0</v>
      </c>
      <c r="W37" s="16">
        <v>9</v>
      </c>
      <c r="X37" s="43">
        <v>0</v>
      </c>
      <c r="Y37" s="27">
        <f t="shared" si="0"/>
        <v>50.2</v>
      </c>
      <c r="Z37" s="2"/>
    </row>
    <row r="38" spans="1:26" ht="12.75">
      <c r="A38" s="25">
        <v>29</v>
      </c>
      <c r="B38" s="14" t="s">
        <v>92</v>
      </c>
      <c r="C38" s="14" t="s">
        <v>22</v>
      </c>
      <c r="D38" s="37">
        <v>81</v>
      </c>
      <c r="E38" s="16">
        <v>21.5</v>
      </c>
      <c r="F38" s="17">
        <v>9.3</v>
      </c>
      <c r="G38" s="28">
        <v>0</v>
      </c>
      <c r="H38" s="15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44">
        <v>0</v>
      </c>
      <c r="Q38" s="17">
        <v>0</v>
      </c>
      <c r="R38" s="28">
        <v>10.85</v>
      </c>
      <c r="S38" s="15">
        <v>0</v>
      </c>
      <c r="T38" s="16">
        <v>0</v>
      </c>
      <c r="U38" s="16">
        <v>0</v>
      </c>
      <c r="V38" s="16">
        <v>0</v>
      </c>
      <c r="W38" s="16">
        <v>0</v>
      </c>
      <c r="X38" s="43">
        <v>0</v>
      </c>
      <c r="Y38" s="27">
        <f t="shared" si="0"/>
        <v>41.650000000000006</v>
      </c>
      <c r="Z38" s="2"/>
    </row>
    <row r="39" spans="1:26" ht="12.75">
      <c r="A39" s="13">
        <v>30</v>
      </c>
      <c r="B39" s="14" t="s">
        <v>274</v>
      </c>
      <c r="C39" s="14" t="s">
        <v>63</v>
      </c>
      <c r="D39" s="37">
        <v>85</v>
      </c>
      <c r="E39" s="16">
        <v>0</v>
      </c>
      <c r="F39" s="17">
        <v>0</v>
      </c>
      <c r="G39" s="28">
        <v>0</v>
      </c>
      <c r="H39" s="15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44">
        <v>0</v>
      </c>
      <c r="Q39" s="17">
        <v>0</v>
      </c>
      <c r="R39" s="28">
        <v>0</v>
      </c>
      <c r="S39" s="15">
        <v>17.6</v>
      </c>
      <c r="T39" s="16">
        <v>0</v>
      </c>
      <c r="U39" s="16">
        <v>3.2</v>
      </c>
      <c r="V39" s="16">
        <v>20.4</v>
      </c>
      <c r="W39" s="16">
        <v>0</v>
      </c>
      <c r="X39" s="43">
        <v>0</v>
      </c>
      <c r="Y39" s="27">
        <f t="shared" si="0"/>
        <v>41.2</v>
      </c>
      <c r="Z39" s="2"/>
    </row>
    <row r="40" spans="1:26" ht="12.75">
      <c r="A40" s="25">
        <v>31</v>
      </c>
      <c r="B40" s="14" t="s">
        <v>132</v>
      </c>
      <c r="C40" s="14" t="s">
        <v>22</v>
      </c>
      <c r="D40" s="37">
        <v>85</v>
      </c>
      <c r="E40" s="16">
        <v>0</v>
      </c>
      <c r="F40" s="17">
        <v>0</v>
      </c>
      <c r="G40" s="28">
        <v>0</v>
      </c>
      <c r="H40" s="15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44">
        <v>0</v>
      </c>
      <c r="Q40" s="17">
        <v>10.8</v>
      </c>
      <c r="R40" s="28">
        <v>0</v>
      </c>
      <c r="S40" s="15">
        <v>0</v>
      </c>
      <c r="T40" s="16">
        <v>0</v>
      </c>
      <c r="U40" s="16">
        <v>29.6</v>
      </c>
      <c r="V40" s="16">
        <v>0</v>
      </c>
      <c r="W40" s="16">
        <v>0</v>
      </c>
      <c r="X40" s="43">
        <v>0</v>
      </c>
      <c r="Y40" s="27">
        <f t="shared" si="0"/>
        <v>40.400000000000006</v>
      </c>
      <c r="Z40" s="2"/>
    </row>
    <row r="41" spans="1:26" ht="12.75">
      <c r="A41" s="13">
        <v>32</v>
      </c>
      <c r="B41" s="14" t="s">
        <v>98</v>
      </c>
      <c r="C41" s="14" t="s">
        <v>293</v>
      </c>
      <c r="D41" s="37">
        <v>86</v>
      </c>
      <c r="E41" s="16">
        <v>0</v>
      </c>
      <c r="F41" s="17">
        <v>0</v>
      </c>
      <c r="G41" s="28">
        <v>0</v>
      </c>
      <c r="H41" s="15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44">
        <v>0</v>
      </c>
      <c r="Q41" s="17">
        <v>0</v>
      </c>
      <c r="R41" s="28">
        <v>0</v>
      </c>
      <c r="S41" s="15">
        <v>0</v>
      </c>
      <c r="T41" s="16">
        <v>0</v>
      </c>
      <c r="U41" s="16">
        <v>0</v>
      </c>
      <c r="V41" s="16">
        <v>0</v>
      </c>
      <c r="W41" s="16">
        <v>0</v>
      </c>
      <c r="X41" s="43">
        <v>40</v>
      </c>
      <c r="Y41" s="27">
        <f t="shared" si="0"/>
        <v>40</v>
      </c>
      <c r="Z41" s="2"/>
    </row>
    <row r="42" spans="1:26" ht="12.75">
      <c r="A42" s="25">
        <v>33</v>
      </c>
      <c r="B42" s="14" t="s">
        <v>269</v>
      </c>
      <c r="C42" s="14" t="s">
        <v>22</v>
      </c>
      <c r="D42" s="37">
        <v>89</v>
      </c>
      <c r="E42" s="16">
        <v>0</v>
      </c>
      <c r="F42" s="17">
        <v>0</v>
      </c>
      <c r="G42" s="28">
        <v>0</v>
      </c>
      <c r="H42" s="15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44">
        <v>0</v>
      </c>
      <c r="Q42" s="17">
        <v>0</v>
      </c>
      <c r="R42" s="28">
        <v>0</v>
      </c>
      <c r="S42" s="15">
        <v>17.6</v>
      </c>
      <c r="T42" s="16">
        <v>0</v>
      </c>
      <c r="U42" s="16">
        <v>11.2</v>
      </c>
      <c r="V42" s="16">
        <v>0</v>
      </c>
      <c r="W42" s="16">
        <v>10</v>
      </c>
      <c r="X42" s="43">
        <v>0</v>
      </c>
      <c r="Y42" s="27">
        <f aca="true" t="shared" si="1" ref="Y42:Y73">LARGE(Q42:X42,1)+LARGE(Q42:X42,2)+LARGE(Q42:X42,3)+LARGE(E42:P42,1)+LARGE(E42:P42,2)+LARGE(E42:P42,3)</f>
        <v>38.8</v>
      </c>
      <c r="Z42" s="2"/>
    </row>
    <row r="43" spans="1:26" ht="12.75">
      <c r="A43" s="13">
        <v>34</v>
      </c>
      <c r="B43" s="14" t="s">
        <v>240</v>
      </c>
      <c r="C43" s="14" t="s">
        <v>21</v>
      </c>
      <c r="D43" s="37">
        <v>85</v>
      </c>
      <c r="E43" s="16">
        <v>0</v>
      </c>
      <c r="F43" s="17">
        <v>0</v>
      </c>
      <c r="G43" s="28">
        <v>0</v>
      </c>
      <c r="H43" s="15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44">
        <v>0</v>
      </c>
      <c r="Q43" s="17">
        <v>0</v>
      </c>
      <c r="R43" s="28">
        <v>0</v>
      </c>
      <c r="S43" s="15">
        <v>20.8</v>
      </c>
      <c r="T43" s="16">
        <v>0</v>
      </c>
      <c r="U43" s="16">
        <v>0</v>
      </c>
      <c r="V43" s="16">
        <v>0</v>
      </c>
      <c r="W43" s="16">
        <v>0</v>
      </c>
      <c r="X43" s="43">
        <v>17</v>
      </c>
      <c r="Y43" s="27">
        <f t="shared" si="1"/>
        <v>37.8</v>
      </c>
      <c r="Z43" s="2"/>
    </row>
    <row r="44" spans="1:26" ht="12.75">
      <c r="A44" s="25">
        <v>35</v>
      </c>
      <c r="B44" s="14" t="s">
        <v>175</v>
      </c>
      <c r="C44" s="14" t="s">
        <v>63</v>
      </c>
      <c r="D44" s="37">
        <v>88</v>
      </c>
      <c r="E44" s="16">
        <v>0</v>
      </c>
      <c r="F44" s="17">
        <v>0</v>
      </c>
      <c r="G44" s="28">
        <v>0</v>
      </c>
      <c r="H44" s="15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44">
        <v>0</v>
      </c>
      <c r="Q44" s="17">
        <v>0</v>
      </c>
      <c r="R44" s="28">
        <v>0</v>
      </c>
      <c r="S44" s="15">
        <v>0</v>
      </c>
      <c r="T44" s="16">
        <v>0</v>
      </c>
      <c r="U44" s="16">
        <v>0</v>
      </c>
      <c r="V44" s="16">
        <v>8</v>
      </c>
      <c r="W44" s="16">
        <v>28</v>
      </c>
      <c r="X44" s="43">
        <v>0</v>
      </c>
      <c r="Y44" s="27">
        <f t="shared" si="1"/>
        <v>36</v>
      </c>
      <c r="Z44" s="2"/>
    </row>
    <row r="45" spans="1:26" ht="12.75">
      <c r="A45" s="13">
        <v>36</v>
      </c>
      <c r="B45" s="14" t="s">
        <v>126</v>
      </c>
      <c r="C45" s="14" t="s">
        <v>22</v>
      </c>
      <c r="D45" s="37">
        <v>87</v>
      </c>
      <c r="E45" s="16">
        <v>0</v>
      </c>
      <c r="F45" s="17">
        <v>0</v>
      </c>
      <c r="G45" s="28">
        <v>0</v>
      </c>
      <c r="H45" s="15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44">
        <v>0</v>
      </c>
      <c r="Q45" s="17">
        <v>0</v>
      </c>
      <c r="R45" s="28">
        <v>0</v>
      </c>
      <c r="S45" s="15">
        <v>12.8</v>
      </c>
      <c r="T45" s="16">
        <v>21.7</v>
      </c>
      <c r="U45" s="16">
        <v>0</v>
      </c>
      <c r="V45" s="16">
        <v>0</v>
      </c>
      <c r="W45" s="16">
        <v>0</v>
      </c>
      <c r="X45" s="43">
        <v>0</v>
      </c>
      <c r="Y45" s="27">
        <f t="shared" si="1"/>
        <v>34.5</v>
      </c>
      <c r="Z45" s="2"/>
    </row>
    <row r="46" spans="1:26" ht="12.75">
      <c r="A46" s="25">
        <v>37</v>
      </c>
      <c r="B46" s="14" t="s">
        <v>266</v>
      </c>
      <c r="C46" s="14" t="s">
        <v>22</v>
      </c>
      <c r="D46" s="37">
        <v>92</v>
      </c>
      <c r="E46" s="16">
        <v>0</v>
      </c>
      <c r="F46" s="17">
        <v>0</v>
      </c>
      <c r="G46" s="28">
        <v>0</v>
      </c>
      <c r="H46" s="15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44">
        <v>0</v>
      </c>
      <c r="Q46" s="17">
        <v>0</v>
      </c>
      <c r="R46" s="28">
        <v>0</v>
      </c>
      <c r="S46" s="15">
        <v>0</v>
      </c>
      <c r="T46" s="16">
        <v>0</v>
      </c>
      <c r="U46" s="16">
        <v>34.4</v>
      </c>
      <c r="V46" s="16">
        <v>0</v>
      </c>
      <c r="W46" s="16">
        <v>0</v>
      </c>
      <c r="X46" s="43">
        <v>0</v>
      </c>
      <c r="Y46" s="27">
        <f t="shared" si="1"/>
        <v>34.4</v>
      </c>
      <c r="Z46" s="2"/>
    </row>
    <row r="47" spans="1:26" ht="12.75">
      <c r="A47" s="13">
        <v>38</v>
      </c>
      <c r="B47" s="14" t="s">
        <v>195</v>
      </c>
      <c r="C47" s="14" t="s">
        <v>22</v>
      </c>
      <c r="D47" s="37">
        <v>89</v>
      </c>
      <c r="E47" s="16">
        <v>0</v>
      </c>
      <c r="F47" s="17">
        <v>0</v>
      </c>
      <c r="G47" s="28">
        <v>0</v>
      </c>
      <c r="H47" s="15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44">
        <v>0</v>
      </c>
      <c r="Q47" s="17">
        <v>0</v>
      </c>
      <c r="R47" s="28">
        <v>0</v>
      </c>
      <c r="S47" s="15">
        <v>17.6</v>
      </c>
      <c r="T47" s="16">
        <v>0</v>
      </c>
      <c r="U47" s="16">
        <v>14.4</v>
      </c>
      <c r="V47" s="16">
        <v>0</v>
      </c>
      <c r="W47" s="16">
        <v>0</v>
      </c>
      <c r="X47" s="43">
        <v>0</v>
      </c>
      <c r="Y47" s="27">
        <f t="shared" si="1"/>
        <v>32</v>
      </c>
      <c r="Z47" s="2"/>
    </row>
    <row r="48" spans="1:26" ht="12.75">
      <c r="A48" s="25">
        <v>39</v>
      </c>
      <c r="B48" s="14" t="s">
        <v>169</v>
      </c>
      <c r="C48" s="14" t="s">
        <v>63</v>
      </c>
      <c r="D48" s="37">
        <v>90</v>
      </c>
      <c r="E48" s="16">
        <v>0</v>
      </c>
      <c r="F48" s="17">
        <v>0</v>
      </c>
      <c r="G48" s="28">
        <v>0</v>
      </c>
      <c r="H48" s="15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44">
        <v>0</v>
      </c>
      <c r="Q48" s="17">
        <v>0</v>
      </c>
      <c r="R48" s="28">
        <v>0</v>
      </c>
      <c r="S48" s="15">
        <v>17.6</v>
      </c>
      <c r="T48" s="16">
        <v>0</v>
      </c>
      <c r="U48" s="16">
        <v>7.2</v>
      </c>
      <c r="V48" s="16">
        <v>5.6</v>
      </c>
      <c r="W48" s="16">
        <v>0</v>
      </c>
      <c r="X48" s="43">
        <v>0</v>
      </c>
      <c r="Y48" s="27">
        <f t="shared" si="1"/>
        <v>30.4</v>
      </c>
      <c r="Z48" s="2"/>
    </row>
    <row r="49" spans="1:26" ht="12.75">
      <c r="A49" s="13">
        <v>40</v>
      </c>
      <c r="B49" s="14" t="s">
        <v>183</v>
      </c>
      <c r="C49" s="14" t="s">
        <v>21</v>
      </c>
      <c r="D49" s="37">
        <v>87</v>
      </c>
      <c r="E49" s="16">
        <v>0</v>
      </c>
      <c r="F49" s="17">
        <v>0</v>
      </c>
      <c r="G49" s="28">
        <v>0</v>
      </c>
      <c r="H49" s="15">
        <v>7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44">
        <v>0</v>
      </c>
      <c r="Q49" s="17">
        <v>7.2</v>
      </c>
      <c r="R49" s="28">
        <v>15.05</v>
      </c>
      <c r="S49" s="15">
        <v>0</v>
      </c>
      <c r="T49" s="16">
        <v>0</v>
      </c>
      <c r="U49" s="16">
        <v>0</v>
      </c>
      <c r="V49" s="16">
        <v>0</v>
      </c>
      <c r="W49" s="16">
        <v>0</v>
      </c>
      <c r="X49" s="43">
        <v>0</v>
      </c>
      <c r="Y49" s="27">
        <f t="shared" si="1"/>
        <v>29.25</v>
      </c>
      <c r="Z49" s="2"/>
    </row>
    <row r="50" spans="1:26" ht="12.75">
      <c r="A50" s="25">
        <v>41</v>
      </c>
      <c r="B50" s="14" t="s">
        <v>174</v>
      </c>
      <c r="C50" s="14" t="s">
        <v>63</v>
      </c>
      <c r="D50" s="37">
        <v>84</v>
      </c>
      <c r="E50" s="16">
        <v>0</v>
      </c>
      <c r="F50" s="17">
        <v>0</v>
      </c>
      <c r="G50" s="28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44">
        <v>0</v>
      </c>
      <c r="Q50" s="17">
        <v>0</v>
      </c>
      <c r="R50" s="28">
        <v>0</v>
      </c>
      <c r="S50" s="15">
        <v>0</v>
      </c>
      <c r="T50" s="16">
        <v>0</v>
      </c>
      <c r="U50" s="16">
        <v>0</v>
      </c>
      <c r="V50" s="16">
        <v>17.2</v>
      </c>
      <c r="W50" s="16">
        <v>12</v>
      </c>
      <c r="X50" s="43">
        <v>0</v>
      </c>
      <c r="Y50" s="27">
        <f t="shared" si="1"/>
        <v>29.2</v>
      </c>
      <c r="Z50" s="2"/>
    </row>
    <row r="51" spans="1:26" ht="12.75">
      <c r="A51" s="13">
        <v>42</v>
      </c>
      <c r="B51" s="14" t="s">
        <v>144</v>
      </c>
      <c r="C51" s="14" t="s">
        <v>32</v>
      </c>
      <c r="D51" s="37">
        <v>83</v>
      </c>
      <c r="E51" s="16">
        <v>0</v>
      </c>
      <c r="F51" s="17">
        <v>0</v>
      </c>
      <c r="G51" s="28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44">
        <v>0</v>
      </c>
      <c r="Q51" s="17">
        <v>8.1</v>
      </c>
      <c r="R51" s="28">
        <v>0</v>
      </c>
      <c r="S51" s="15">
        <v>0</v>
      </c>
      <c r="T51" s="16">
        <v>9.8</v>
      </c>
      <c r="U51" s="16">
        <v>0</v>
      </c>
      <c r="V51" s="16">
        <v>0</v>
      </c>
      <c r="W51" s="16">
        <v>0</v>
      </c>
      <c r="X51" s="43">
        <v>9.5</v>
      </c>
      <c r="Y51" s="27">
        <f t="shared" si="1"/>
        <v>27.4</v>
      </c>
      <c r="Z51" s="2"/>
    </row>
    <row r="52" spans="1:26" ht="12.75">
      <c r="A52" s="25">
        <v>43</v>
      </c>
      <c r="B52" s="14" t="s">
        <v>146</v>
      </c>
      <c r="C52" s="14" t="s">
        <v>21</v>
      </c>
      <c r="D52" s="37">
        <v>86</v>
      </c>
      <c r="E52" s="16">
        <v>0</v>
      </c>
      <c r="F52" s="17">
        <v>0</v>
      </c>
      <c r="G52" s="28">
        <v>0</v>
      </c>
      <c r="H52" s="15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44">
        <v>0</v>
      </c>
      <c r="Q52" s="17">
        <v>0</v>
      </c>
      <c r="R52" s="28">
        <v>7</v>
      </c>
      <c r="S52" s="15">
        <v>0</v>
      </c>
      <c r="T52" s="16">
        <v>0</v>
      </c>
      <c r="U52" s="16">
        <v>0</v>
      </c>
      <c r="V52" s="16">
        <v>0</v>
      </c>
      <c r="W52" s="16">
        <v>0</v>
      </c>
      <c r="X52" s="43">
        <v>20</v>
      </c>
      <c r="Y52" s="27">
        <f t="shared" si="1"/>
        <v>27</v>
      </c>
      <c r="Z52" s="2"/>
    </row>
    <row r="53" spans="1:26" ht="12.75">
      <c r="A53" s="13">
        <v>44</v>
      </c>
      <c r="B53" s="14" t="s">
        <v>184</v>
      </c>
      <c r="C53" s="14" t="s">
        <v>172</v>
      </c>
      <c r="D53" s="37">
        <v>84</v>
      </c>
      <c r="E53" s="16">
        <v>0</v>
      </c>
      <c r="F53" s="17">
        <v>0</v>
      </c>
      <c r="G53" s="28">
        <v>0</v>
      </c>
      <c r="H53" s="15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44">
        <v>0</v>
      </c>
      <c r="Q53" s="17">
        <v>0</v>
      </c>
      <c r="R53" s="28">
        <v>0</v>
      </c>
      <c r="S53" s="15">
        <v>0</v>
      </c>
      <c r="T53" s="16">
        <v>2.8</v>
      </c>
      <c r="U53" s="16">
        <v>9.6</v>
      </c>
      <c r="V53" s="16">
        <v>9.6</v>
      </c>
      <c r="W53" s="16">
        <v>0</v>
      </c>
      <c r="X53" s="43">
        <v>0</v>
      </c>
      <c r="Y53" s="27">
        <f t="shared" si="1"/>
        <v>22</v>
      </c>
      <c r="Z53" s="2"/>
    </row>
    <row r="54" spans="1:26" ht="12.75">
      <c r="A54" s="25">
        <v>45</v>
      </c>
      <c r="B54" s="14" t="s">
        <v>311</v>
      </c>
      <c r="C54" s="14" t="s">
        <v>34</v>
      </c>
      <c r="D54" s="37">
        <v>89</v>
      </c>
      <c r="E54" s="16">
        <v>0</v>
      </c>
      <c r="F54" s="17">
        <v>0</v>
      </c>
      <c r="G54" s="28">
        <v>0</v>
      </c>
      <c r="H54" s="15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44">
        <v>0</v>
      </c>
      <c r="Q54" s="17">
        <v>0</v>
      </c>
      <c r="R54" s="28">
        <v>0</v>
      </c>
      <c r="S54" s="15">
        <v>0</v>
      </c>
      <c r="T54" s="16">
        <v>0</v>
      </c>
      <c r="U54" s="16">
        <v>0</v>
      </c>
      <c r="V54" s="16">
        <v>0</v>
      </c>
      <c r="W54" s="16">
        <v>20</v>
      </c>
      <c r="X54" s="43">
        <v>0</v>
      </c>
      <c r="Y54" s="27">
        <f t="shared" si="1"/>
        <v>20</v>
      </c>
      <c r="Z54" s="2"/>
    </row>
    <row r="55" spans="1:26" ht="12.75">
      <c r="A55" s="13">
        <v>46</v>
      </c>
      <c r="B55" s="14" t="s">
        <v>178</v>
      </c>
      <c r="C55" s="14" t="s">
        <v>295</v>
      </c>
      <c r="D55" s="37">
        <v>85</v>
      </c>
      <c r="E55" s="16">
        <v>0</v>
      </c>
      <c r="F55" s="17">
        <v>0</v>
      </c>
      <c r="G55" s="28">
        <v>0</v>
      </c>
      <c r="H55" s="15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44">
        <v>0</v>
      </c>
      <c r="Q55" s="17">
        <v>0</v>
      </c>
      <c r="R55" s="28">
        <v>0</v>
      </c>
      <c r="S55" s="15">
        <v>0</v>
      </c>
      <c r="T55" s="16">
        <v>0</v>
      </c>
      <c r="U55" s="16">
        <v>0</v>
      </c>
      <c r="V55" s="16">
        <v>18.8</v>
      </c>
      <c r="W55" s="16">
        <v>0</v>
      </c>
      <c r="X55" s="43">
        <v>0</v>
      </c>
      <c r="Y55" s="27">
        <f t="shared" si="1"/>
        <v>18.8</v>
      </c>
      <c r="Z55" s="2"/>
    </row>
    <row r="56" spans="1:26" ht="12.75">
      <c r="A56" s="25">
        <v>47</v>
      </c>
      <c r="B56" s="14" t="s">
        <v>332</v>
      </c>
      <c r="C56" s="14" t="s">
        <v>32</v>
      </c>
      <c r="D56" s="37">
        <v>82</v>
      </c>
      <c r="E56" s="16">
        <v>0</v>
      </c>
      <c r="F56" s="17">
        <v>0</v>
      </c>
      <c r="G56" s="28">
        <v>0</v>
      </c>
      <c r="H56" s="15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44">
        <v>0</v>
      </c>
      <c r="Q56" s="17">
        <v>0</v>
      </c>
      <c r="R56" s="28">
        <v>0</v>
      </c>
      <c r="S56" s="15">
        <v>0</v>
      </c>
      <c r="T56" s="16">
        <v>0</v>
      </c>
      <c r="U56" s="16">
        <v>0</v>
      </c>
      <c r="V56" s="16">
        <v>0</v>
      </c>
      <c r="W56" s="16">
        <v>0</v>
      </c>
      <c r="X56" s="43">
        <v>18.5</v>
      </c>
      <c r="Y56" s="27">
        <f t="shared" si="1"/>
        <v>18.5</v>
      </c>
      <c r="Z56" s="2"/>
    </row>
    <row r="57" spans="1:26" ht="12.75">
      <c r="A57" s="13">
        <v>48</v>
      </c>
      <c r="B57" s="14" t="s">
        <v>227</v>
      </c>
      <c r="C57" s="14" t="s">
        <v>43</v>
      </c>
      <c r="D57" s="37">
        <v>89</v>
      </c>
      <c r="E57" s="16">
        <v>0</v>
      </c>
      <c r="F57" s="17">
        <v>0</v>
      </c>
      <c r="G57" s="28">
        <v>0</v>
      </c>
      <c r="H57" s="15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44">
        <v>0</v>
      </c>
      <c r="Q57" s="17">
        <v>4.05</v>
      </c>
      <c r="R57" s="28">
        <v>0</v>
      </c>
      <c r="S57" s="15">
        <v>0</v>
      </c>
      <c r="T57" s="16">
        <v>0</v>
      </c>
      <c r="U57" s="16">
        <v>0</v>
      </c>
      <c r="V57" s="16">
        <v>13.6</v>
      </c>
      <c r="W57" s="16">
        <v>0</v>
      </c>
      <c r="X57" s="43">
        <v>0</v>
      </c>
      <c r="Y57" s="27">
        <f t="shared" si="1"/>
        <v>17.65</v>
      </c>
      <c r="Z57" s="2"/>
    </row>
    <row r="58" spans="1:26" ht="12.75">
      <c r="A58" s="25">
        <v>49</v>
      </c>
      <c r="B58" s="14" t="s">
        <v>139</v>
      </c>
      <c r="C58" s="14" t="s">
        <v>22</v>
      </c>
      <c r="D58" s="37">
        <v>84</v>
      </c>
      <c r="E58" s="16">
        <v>0</v>
      </c>
      <c r="F58" s="17">
        <v>0</v>
      </c>
      <c r="G58" s="28">
        <v>0</v>
      </c>
      <c r="H58" s="15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44">
        <v>0</v>
      </c>
      <c r="Q58" s="17">
        <v>0</v>
      </c>
      <c r="R58" s="28">
        <v>0</v>
      </c>
      <c r="S58" s="15">
        <v>0</v>
      </c>
      <c r="T58" s="16">
        <v>0</v>
      </c>
      <c r="U58" s="16">
        <v>17.6</v>
      </c>
      <c r="V58" s="16">
        <v>0</v>
      </c>
      <c r="W58" s="16">
        <v>0</v>
      </c>
      <c r="X58" s="43">
        <v>0</v>
      </c>
      <c r="Y58" s="27">
        <f t="shared" si="1"/>
        <v>17.6</v>
      </c>
      <c r="Z58" s="2"/>
    </row>
    <row r="59" spans="1:26" ht="12.75">
      <c r="A59" s="25">
        <v>49</v>
      </c>
      <c r="B59" s="14" t="s">
        <v>241</v>
      </c>
      <c r="C59" s="14" t="s">
        <v>43</v>
      </c>
      <c r="D59" s="37">
        <v>90</v>
      </c>
      <c r="E59" s="16">
        <v>0</v>
      </c>
      <c r="F59" s="17">
        <v>0</v>
      </c>
      <c r="G59" s="28">
        <v>0</v>
      </c>
      <c r="H59" s="15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44">
        <v>0</v>
      </c>
      <c r="Q59" s="17">
        <v>0</v>
      </c>
      <c r="R59" s="28">
        <v>0</v>
      </c>
      <c r="S59" s="15">
        <v>17.6</v>
      </c>
      <c r="T59" s="16">
        <v>0</v>
      </c>
      <c r="U59" s="16">
        <v>0</v>
      </c>
      <c r="V59" s="16">
        <v>0</v>
      </c>
      <c r="W59" s="16">
        <v>0</v>
      </c>
      <c r="X59" s="43">
        <v>0</v>
      </c>
      <c r="Y59" s="27">
        <f t="shared" si="1"/>
        <v>17.6</v>
      </c>
      <c r="Z59" s="2"/>
    </row>
    <row r="60" spans="1:26" ht="12.75">
      <c r="A60" s="25">
        <v>51</v>
      </c>
      <c r="B60" s="14" t="s">
        <v>149</v>
      </c>
      <c r="C60" s="14" t="s">
        <v>22</v>
      </c>
      <c r="D60" s="37">
        <v>85</v>
      </c>
      <c r="E60" s="16">
        <v>0</v>
      </c>
      <c r="F60" s="17">
        <v>0</v>
      </c>
      <c r="G60" s="28">
        <v>0</v>
      </c>
      <c r="H60" s="15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44">
        <v>0</v>
      </c>
      <c r="Q60" s="17">
        <v>0</v>
      </c>
      <c r="R60" s="28">
        <v>1.75</v>
      </c>
      <c r="S60" s="15">
        <v>0</v>
      </c>
      <c r="T60" s="16">
        <v>0</v>
      </c>
      <c r="U60" s="16">
        <v>0</v>
      </c>
      <c r="V60" s="16">
        <v>0</v>
      </c>
      <c r="W60" s="16">
        <v>0</v>
      </c>
      <c r="X60" s="43">
        <v>15.5</v>
      </c>
      <c r="Y60" s="27">
        <f t="shared" si="1"/>
        <v>17.25</v>
      </c>
      <c r="Z60" s="2"/>
    </row>
    <row r="61" spans="1:26" ht="12.75">
      <c r="A61" s="13">
        <v>52</v>
      </c>
      <c r="B61" s="14" t="s">
        <v>125</v>
      </c>
      <c r="C61" s="14" t="s">
        <v>32</v>
      </c>
      <c r="D61" s="37">
        <v>83</v>
      </c>
      <c r="E61" s="16">
        <v>0</v>
      </c>
      <c r="F61" s="17">
        <v>0</v>
      </c>
      <c r="G61" s="28">
        <v>0</v>
      </c>
      <c r="H61" s="15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44">
        <v>0</v>
      </c>
      <c r="Q61" s="17">
        <v>0</v>
      </c>
      <c r="R61" s="28">
        <v>4.2</v>
      </c>
      <c r="S61" s="15">
        <v>0</v>
      </c>
      <c r="T61" s="16">
        <v>0</v>
      </c>
      <c r="U61" s="16">
        <v>0</v>
      </c>
      <c r="V61" s="16">
        <v>0</v>
      </c>
      <c r="W61" s="16">
        <v>0</v>
      </c>
      <c r="X61" s="43">
        <v>13</v>
      </c>
      <c r="Y61" s="27">
        <f t="shared" si="1"/>
        <v>17.2</v>
      </c>
      <c r="Z61" s="2"/>
    </row>
    <row r="62" spans="1:26" ht="12.75">
      <c r="A62" s="25">
        <v>53</v>
      </c>
      <c r="B62" s="14" t="s">
        <v>80</v>
      </c>
      <c r="C62" s="14" t="s">
        <v>32</v>
      </c>
      <c r="D62" s="37">
        <v>77</v>
      </c>
      <c r="E62" s="16">
        <v>0</v>
      </c>
      <c r="F62" s="17">
        <v>0</v>
      </c>
      <c r="G62" s="28">
        <v>0</v>
      </c>
      <c r="H62" s="15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44">
        <v>0</v>
      </c>
      <c r="Q62" s="17">
        <v>0</v>
      </c>
      <c r="R62" s="28">
        <v>2.8</v>
      </c>
      <c r="S62" s="15">
        <v>0</v>
      </c>
      <c r="T62" s="16">
        <v>0</v>
      </c>
      <c r="U62" s="16">
        <v>0</v>
      </c>
      <c r="V62" s="16">
        <v>0</v>
      </c>
      <c r="W62" s="16">
        <v>0</v>
      </c>
      <c r="X62" s="43">
        <v>14</v>
      </c>
      <c r="Y62" s="27">
        <f t="shared" si="1"/>
        <v>16.8</v>
      </c>
      <c r="Z62" s="2"/>
    </row>
    <row r="63" spans="1:26" ht="12.75">
      <c r="A63" s="13">
        <v>54</v>
      </c>
      <c r="B63" s="14" t="s">
        <v>205</v>
      </c>
      <c r="C63" s="14" t="s">
        <v>172</v>
      </c>
      <c r="D63" s="37">
        <v>85</v>
      </c>
      <c r="E63" s="16">
        <v>0</v>
      </c>
      <c r="F63" s="17">
        <v>0</v>
      </c>
      <c r="G63" s="28">
        <v>0</v>
      </c>
      <c r="H63" s="15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44">
        <v>0</v>
      </c>
      <c r="Q63" s="17">
        <v>0</v>
      </c>
      <c r="R63" s="28">
        <v>0</v>
      </c>
      <c r="S63" s="15">
        <v>0</v>
      </c>
      <c r="T63" s="16">
        <v>14</v>
      </c>
      <c r="U63" s="16">
        <v>1.6</v>
      </c>
      <c r="V63" s="16">
        <v>0</v>
      </c>
      <c r="W63" s="16">
        <v>0</v>
      </c>
      <c r="X63" s="43">
        <v>0</v>
      </c>
      <c r="Y63" s="27">
        <f t="shared" si="1"/>
        <v>15.6</v>
      </c>
      <c r="Z63" s="2"/>
    </row>
    <row r="64" spans="1:26" ht="12.75">
      <c r="A64" s="25">
        <v>55</v>
      </c>
      <c r="B64" s="14" t="s">
        <v>242</v>
      </c>
      <c r="C64" s="14" t="s">
        <v>34</v>
      </c>
      <c r="D64" s="37">
        <v>90</v>
      </c>
      <c r="E64" s="16">
        <v>0</v>
      </c>
      <c r="F64" s="17">
        <v>0</v>
      </c>
      <c r="G64" s="28">
        <v>0</v>
      </c>
      <c r="H64" s="15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44">
        <v>0</v>
      </c>
      <c r="Q64" s="17">
        <v>0</v>
      </c>
      <c r="R64" s="28">
        <v>0</v>
      </c>
      <c r="S64" s="15">
        <v>14.4</v>
      </c>
      <c r="T64" s="16">
        <v>0</v>
      </c>
      <c r="U64" s="16">
        <v>0</v>
      </c>
      <c r="V64" s="16">
        <v>0</v>
      </c>
      <c r="W64" s="16">
        <v>1</v>
      </c>
      <c r="X64" s="43">
        <v>0</v>
      </c>
      <c r="Y64" s="27">
        <f t="shared" si="1"/>
        <v>15.4</v>
      </c>
      <c r="Z64" s="2"/>
    </row>
    <row r="65" spans="1:26" ht="12.75">
      <c r="A65" s="13">
        <v>56</v>
      </c>
      <c r="B65" s="14" t="s">
        <v>96</v>
      </c>
      <c r="C65" s="14" t="s">
        <v>63</v>
      </c>
      <c r="D65" s="37">
        <v>86</v>
      </c>
      <c r="E65" s="16">
        <v>0</v>
      </c>
      <c r="F65" s="17">
        <v>0</v>
      </c>
      <c r="G65" s="28">
        <v>0</v>
      </c>
      <c r="H65" s="15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44">
        <v>0</v>
      </c>
      <c r="Q65" s="17">
        <v>0</v>
      </c>
      <c r="R65" s="28">
        <v>0</v>
      </c>
      <c r="S65" s="15">
        <v>0</v>
      </c>
      <c r="T65" s="16">
        <v>0</v>
      </c>
      <c r="U65" s="16">
        <v>0</v>
      </c>
      <c r="V65" s="16">
        <v>0</v>
      </c>
      <c r="W65" s="16">
        <v>15</v>
      </c>
      <c r="X65" s="43">
        <v>0</v>
      </c>
      <c r="Y65" s="27">
        <f t="shared" si="1"/>
        <v>15</v>
      </c>
      <c r="Z65" s="2"/>
    </row>
    <row r="66" spans="1:26" ht="12.75">
      <c r="A66" s="13">
        <v>56</v>
      </c>
      <c r="B66" s="14" t="s">
        <v>221</v>
      </c>
      <c r="C66" s="14" t="s">
        <v>63</v>
      </c>
      <c r="D66" s="37">
        <v>87</v>
      </c>
      <c r="E66" s="16">
        <v>0</v>
      </c>
      <c r="F66" s="17">
        <v>0</v>
      </c>
      <c r="G66" s="28">
        <v>0</v>
      </c>
      <c r="H66" s="15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44">
        <v>0</v>
      </c>
      <c r="Q66" s="17">
        <v>0</v>
      </c>
      <c r="R66" s="28">
        <v>0</v>
      </c>
      <c r="S66" s="15">
        <v>0</v>
      </c>
      <c r="T66" s="16">
        <v>0</v>
      </c>
      <c r="U66" s="16">
        <v>0</v>
      </c>
      <c r="V66" s="16">
        <v>0</v>
      </c>
      <c r="W66" s="16">
        <v>15</v>
      </c>
      <c r="X66" s="43">
        <v>0</v>
      </c>
      <c r="Y66" s="27">
        <f t="shared" si="1"/>
        <v>15</v>
      </c>
      <c r="Z66" s="2"/>
    </row>
    <row r="67" spans="1:26" ht="12.75">
      <c r="A67" s="13">
        <v>58</v>
      </c>
      <c r="B67" s="14" t="s">
        <v>81</v>
      </c>
      <c r="C67" s="14" t="s">
        <v>43</v>
      </c>
      <c r="D67" s="37">
        <v>67</v>
      </c>
      <c r="E67" s="16">
        <v>0</v>
      </c>
      <c r="F67" s="17">
        <v>0</v>
      </c>
      <c r="G67" s="28">
        <v>0</v>
      </c>
      <c r="H67" s="15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44">
        <v>0</v>
      </c>
      <c r="Q67" s="17">
        <v>13.95</v>
      </c>
      <c r="R67" s="28">
        <v>0</v>
      </c>
      <c r="S67" s="15">
        <v>0</v>
      </c>
      <c r="T67" s="16">
        <v>0</v>
      </c>
      <c r="U67" s="16">
        <v>0</v>
      </c>
      <c r="V67" s="16">
        <v>0</v>
      </c>
      <c r="W67" s="16">
        <v>0</v>
      </c>
      <c r="X67" s="43">
        <v>0</v>
      </c>
      <c r="Y67" s="27">
        <f t="shared" si="1"/>
        <v>13.95</v>
      </c>
      <c r="Z67" s="2"/>
    </row>
    <row r="68" spans="1:26" ht="12.75">
      <c r="A68" s="25">
        <v>59</v>
      </c>
      <c r="B68" s="14" t="s">
        <v>267</v>
      </c>
      <c r="C68" s="14" t="s">
        <v>43</v>
      </c>
      <c r="D68" s="37">
        <v>87</v>
      </c>
      <c r="E68" s="16">
        <v>0</v>
      </c>
      <c r="F68" s="17">
        <v>0</v>
      </c>
      <c r="G68" s="28">
        <v>0</v>
      </c>
      <c r="H68" s="15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44">
        <v>0</v>
      </c>
      <c r="Q68" s="17">
        <v>0</v>
      </c>
      <c r="R68" s="28">
        <v>0</v>
      </c>
      <c r="S68" s="15">
        <v>4.8</v>
      </c>
      <c r="T68" s="16">
        <v>0</v>
      </c>
      <c r="U68" s="16">
        <v>0</v>
      </c>
      <c r="V68" s="16">
        <v>0</v>
      </c>
      <c r="W68" s="16">
        <v>8</v>
      </c>
      <c r="X68" s="43">
        <v>0</v>
      </c>
      <c r="Y68" s="27">
        <f t="shared" si="1"/>
        <v>12.8</v>
      </c>
      <c r="Z68" s="2"/>
    </row>
    <row r="69" spans="1:26" ht="12.75">
      <c r="A69" s="13">
        <v>60</v>
      </c>
      <c r="B69" s="14" t="s">
        <v>118</v>
      </c>
      <c r="C69" s="14" t="s">
        <v>63</v>
      </c>
      <c r="D69" s="37">
        <v>81</v>
      </c>
      <c r="E69" s="16">
        <v>0</v>
      </c>
      <c r="F69" s="17">
        <v>0</v>
      </c>
      <c r="G69" s="28">
        <v>0</v>
      </c>
      <c r="H69" s="15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44">
        <v>0</v>
      </c>
      <c r="Q69" s="17">
        <v>0</v>
      </c>
      <c r="R69" s="28">
        <v>0</v>
      </c>
      <c r="S69" s="15">
        <v>0</v>
      </c>
      <c r="T69" s="16">
        <v>0</v>
      </c>
      <c r="U69" s="16">
        <v>0</v>
      </c>
      <c r="V69" s="16">
        <v>11.2</v>
      </c>
      <c r="W69" s="16">
        <v>0</v>
      </c>
      <c r="X69" s="43">
        <v>0</v>
      </c>
      <c r="Y69" s="27">
        <f t="shared" si="1"/>
        <v>11.2</v>
      </c>
      <c r="Z69" s="2"/>
    </row>
    <row r="70" spans="1:26" ht="12.75">
      <c r="A70" s="13">
        <v>60</v>
      </c>
      <c r="B70" s="14" t="s">
        <v>250</v>
      </c>
      <c r="C70" s="14" t="s">
        <v>21</v>
      </c>
      <c r="D70" s="37">
        <v>87</v>
      </c>
      <c r="E70" s="16">
        <v>0</v>
      </c>
      <c r="F70" s="17">
        <v>0</v>
      </c>
      <c r="G70" s="28">
        <v>0</v>
      </c>
      <c r="H70" s="15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44">
        <v>11.2</v>
      </c>
      <c r="Q70" s="17">
        <v>0</v>
      </c>
      <c r="R70" s="28">
        <v>0</v>
      </c>
      <c r="S70" s="15">
        <v>0</v>
      </c>
      <c r="T70" s="16">
        <v>0</v>
      </c>
      <c r="U70" s="16">
        <v>0</v>
      </c>
      <c r="V70" s="16">
        <v>0</v>
      </c>
      <c r="W70" s="16">
        <v>0</v>
      </c>
      <c r="X70" s="43">
        <v>0</v>
      </c>
      <c r="Y70" s="27">
        <f t="shared" si="1"/>
        <v>11.2</v>
      </c>
      <c r="Z70" s="2"/>
    </row>
    <row r="71" spans="1:26" ht="12.75">
      <c r="A71" s="13">
        <v>62</v>
      </c>
      <c r="B71" s="14" t="s">
        <v>168</v>
      </c>
      <c r="C71" s="14" t="s">
        <v>34</v>
      </c>
      <c r="D71" s="37">
        <v>83</v>
      </c>
      <c r="E71" s="16">
        <v>0</v>
      </c>
      <c r="F71" s="17">
        <v>0</v>
      </c>
      <c r="G71" s="28">
        <v>0</v>
      </c>
      <c r="H71" s="15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44">
        <v>0</v>
      </c>
      <c r="Q71" s="17">
        <v>5.4</v>
      </c>
      <c r="R71" s="28">
        <v>5.6</v>
      </c>
      <c r="S71" s="15">
        <v>0</v>
      </c>
      <c r="T71" s="16">
        <v>0</v>
      </c>
      <c r="U71" s="16">
        <v>0</v>
      </c>
      <c r="V71" s="16">
        <v>0</v>
      </c>
      <c r="W71" s="16">
        <v>0</v>
      </c>
      <c r="X71" s="43">
        <v>0</v>
      </c>
      <c r="Y71" s="27">
        <f t="shared" si="1"/>
        <v>11</v>
      </c>
      <c r="Z71" s="2"/>
    </row>
    <row r="72" spans="1:26" ht="12.75">
      <c r="A72" s="13">
        <v>62</v>
      </c>
      <c r="B72" s="14" t="s">
        <v>230</v>
      </c>
      <c r="C72" s="14" t="s">
        <v>32</v>
      </c>
      <c r="D72" s="37">
        <v>91</v>
      </c>
      <c r="E72" s="16">
        <v>0</v>
      </c>
      <c r="F72" s="17">
        <v>0</v>
      </c>
      <c r="G72" s="28">
        <v>0</v>
      </c>
      <c r="H72" s="15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44">
        <v>0</v>
      </c>
      <c r="Q72" s="17">
        <v>0</v>
      </c>
      <c r="R72" s="28">
        <v>0</v>
      </c>
      <c r="S72" s="15">
        <v>0</v>
      </c>
      <c r="T72" s="16">
        <v>0</v>
      </c>
      <c r="U72" s="16">
        <v>0</v>
      </c>
      <c r="V72" s="16">
        <v>0</v>
      </c>
      <c r="W72" s="16">
        <v>0</v>
      </c>
      <c r="X72" s="43">
        <v>11</v>
      </c>
      <c r="Y72" s="27">
        <f t="shared" si="1"/>
        <v>11</v>
      </c>
      <c r="Z72" s="2"/>
    </row>
    <row r="73" spans="1:26" ht="12.75">
      <c r="A73" s="13">
        <v>64</v>
      </c>
      <c r="B73" s="14" t="s">
        <v>296</v>
      </c>
      <c r="C73" s="14" t="s">
        <v>63</v>
      </c>
      <c r="D73" s="37">
        <v>84</v>
      </c>
      <c r="E73" s="16">
        <v>0</v>
      </c>
      <c r="F73" s="17">
        <v>0</v>
      </c>
      <c r="G73" s="28">
        <v>0</v>
      </c>
      <c r="H73" s="15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44">
        <v>0</v>
      </c>
      <c r="Q73" s="17">
        <v>0</v>
      </c>
      <c r="R73" s="28">
        <v>0</v>
      </c>
      <c r="S73" s="15">
        <v>0</v>
      </c>
      <c r="T73" s="16">
        <v>0</v>
      </c>
      <c r="U73" s="16">
        <v>0</v>
      </c>
      <c r="V73" s="16">
        <v>10.4</v>
      </c>
      <c r="W73" s="16">
        <v>0</v>
      </c>
      <c r="X73" s="43">
        <v>0</v>
      </c>
      <c r="Y73" s="27">
        <f t="shared" si="1"/>
        <v>10.4</v>
      </c>
      <c r="Z73" s="2"/>
    </row>
    <row r="74" spans="1:26" ht="12.75">
      <c r="A74" s="25">
        <v>65</v>
      </c>
      <c r="B74" s="14" t="s">
        <v>329</v>
      </c>
      <c r="C74" s="14" t="s">
        <v>21</v>
      </c>
      <c r="D74" s="37">
        <v>91</v>
      </c>
      <c r="E74" s="16">
        <v>0</v>
      </c>
      <c r="F74" s="17">
        <v>0</v>
      </c>
      <c r="G74" s="28">
        <v>0</v>
      </c>
      <c r="H74" s="15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44">
        <v>0</v>
      </c>
      <c r="Q74" s="17">
        <v>0</v>
      </c>
      <c r="R74" s="28">
        <v>0</v>
      </c>
      <c r="S74" s="15">
        <v>0</v>
      </c>
      <c r="T74" s="16">
        <v>0</v>
      </c>
      <c r="U74" s="16">
        <v>0</v>
      </c>
      <c r="V74" s="16">
        <v>0</v>
      </c>
      <c r="W74" s="16">
        <v>0</v>
      </c>
      <c r="X74" s="43">
        <v>9.5</v>
      </c>
      <c r="Y74" s="27">
        <f aca="true" t="shared" si="2" ref="Y74:Y105">LARGE(Q74:X74,1)+LARGE(Q74:X74,2)+LARGE(Q74:X74,3)+LARGE(E74:P74,1)+LARGE(E74:P74,2)+LARGE(E74:P74,3)</f>
        <v>9.5</v>
      </c>
      <c r="Z74" s="2"/>
    </row>
    <row r="75" spans="1:26" ht="12.75">
      <c r="A75" s="13">
        <v>66</v>
      </c>
      <c r="B75" s="14" t="s">
        <v>121</v>
      </c>
      <c r="C75" s="14" t="s">
        <v>63</v>
      </c>
      <c r="D75" s="37">
        <v>85</v>
      </c>
      <c r="E75" s="16">
        <v>0</v>
      </c>
      <c r="F75" s="17">
        <v>0</v>
      </c>
      <c r="G75" s="28">
        <v>0</v>
      </c>
      <c r="H75" s="15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44">
        <v>0</v>
      </c>
      <c r="Q75" s="17">
        <v>0</v>
      </c>
      <c r="R75" s="28">
        <v>9.1</v>
      </c>
      <c r="S75" s="15">
        <v>0</v>
      </c>
      <c r="T75" s="16">
        <v>0</v>
      </c>
      <c r="U75" s="16">
        <v>0</v>
      </c>
      <c r="V75" s="16">
        <v>0</v>
      </c>
      <c r="W75" s="16">
        <v>0</v>
      </c>
      <c r="X75" s="43">
        <v>0</v>
      </c>
      <c r="Y75" s="27">
        <f t="shared" si="2"/>
        <v>9.1</v>
      </c>
      <c r="Z75" s="2"/>
    </row>
    <row r="76" spans="1:26" ht="12.75">
      <c r="A76" s="25">
        <v>67</v>
      </c>
      <c r="B76" s="14" t="s">
        <v>297</v>
      </c>
      <c r="C76" s="14" t="s">
        <v>63</v>
      </c>
      <c r="D76" s="37">
        <v>89</v>
      </c>
      <c r="E76" s="16">
        <v>0</v>
      </c>
      <c r="F76" s="17">
        <v>0</v>
      </c>
      <c r="G76" s="28">
        <v>0</v>
      </c>
      <c r="H76" s="15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44">
        <v>0</v>
      </c>
      <c r="Q76" s="17">
        <v>0</v>
      </c>
      <c r="R76" s="28">
        <v>0</v>
      </c>
      <c r="S76" s="15">
        <v>0</v>
      </c>
      <c r="T76" s="16">
        <v>0</v>
      </c>
      <c r="U76" s="16">
        <v>0</v>
      </c>
      <c r="V76" s="16">
        <v>8.8</v>
      </c>
      <c r="W76" s="16">
        <v>0</v>
      </c>
      <c r="X76" s="43">
        <v>0</v>
      </c>
      <c r="Y76" s="27">
        <f t="shared" si="2"/>
        <v>8.8</v>
      </c>
      <c r="Z76" s="2"/>
    </row>
    <row r="77" spans="1:26" ht="12.75">
      <c r="A77" s="13">
        <v>68</v>
      </c>
      <c r="B77" s="14" t="s">
        <v>84</v>
      </c>
      <c r="C77" s="14" t="s">
        <v>32</v>
      </c>
      <c r="D77" s="37">
        <v>86</v>
      </c>
      <c r="E77" s="16">
        <v>0</v>
      </c>
      <c r="F77" s="17">
        <v>0</v>
      </c>
      <c r="G77" s="28">
        <v>0</v>
      </c>
      <c r="H77" s="15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44">
        <v>0</v>
      </c>
      <c r="Q77" s="17">
        <v>0</v>
      </c>
      <c r="R77" s="28">
        <v>8.4</v>
      </c>
      <c r="S77" s="15">
        <v>0</v>
      </c>
      <c r="T77" s="16">
        <v>0</v>
      </c>
      <c r="U77" s="16">
        <v>0</v>
      </c>
      <c r="V77" s="16">
        <v>0</v>
      </c>
      <c r="W77" s="16">
        <v>0</v>
      </c>
      <c r="X77" s="43">
        <v>0</v>
      </c>
      <c r="Y77" s="27">
        <f t="shared" si="2"/>
        <v>8.4</v>
      </c>
      <c r="Z77" s="2"/>
    </row>
    <row r="78" spans="1:26" ht="12.75">
      <c r="A78" s="13">
        <v>68</v>
      </c>
      <c r="B78" s="14" t="s">
        <v>259</v>
      </c>
      <c r="C78" s="14" t="s">
        <v>15</v>
      </c>
      <c r="D78" s="37">
        <v>90</v>
      </c>
      <c r="E78" s="16">
        <v>0</v>
      </c>
      <c r="F78" s="17">
        <v>0</v>
      </c>
      <c r="G78" s="28">
        <v>0</v>
      </c>
      <c r="H78" s="15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44">
        <v>0</v>
      </c>
      <c r="Q78" s="17">
        <v>0</v>
      </c>
      <c r="R78" s="28">
        <v>0</v>
      </c>
      <c r="S78" s="15">
        <v>0</v>
      </c>
      <c r="T78" s="16">
        <v>8.4</v>
      </c>
      <c r="U78" s="16">
        <v>0</v>
      </c>
      <c r="V78" s="16">
        <v>0</v>
      </c>
      <c r="W78" s="16">
        <v>0</v>
      </c>
      <c r="X78" s="43">
        <v>0</v>
      </c>
      <c r="Y78" s="27">
        <f t="shared" si="2"/>
        <v>8.4</v>
      </c>
      <c r="Z78" s="2"/>
    </row>
    <row r="79" spans="1:26" ht="12.75">
      <c r="A79" s="13">
        <v>70</v>
      </c>
      <c r="B79" s="14" t="s">
        <v>119</v>
      </c>
      <c r="C79" s="14" t="s">
        <v>22</v>
      </c>
      <c r="D79" s="37">
        <v>85</v>
      </c>
      <c r="E79" s="16">
        <v>0</v>
      </c>
      <c r="F79" s="17">
        <v>0</v>
      </c>
      <c r="G79" s="28">
        <v>0</v>
      </c>
      <c r="H79" s="15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44">
        <v>0</v>
      </c>
      <c r="Q79" s="17">
        <v>0</v>
      </c>
      <c r="R79" s="28">
        <v>0</v>
      </c>
      <c r="S79" s="15">
        <v>8</v>
      </c>
      <c r="T79" s="16">
        <v>0</v>
      </c>
      <c r="U79" s="16">
        <v>0</v>
      </c>
      <c r="V79" s="16">
        <v>0</v>
      </c>
      <c r="W79" s="16">
        <v>0</v>
      </c>
      <c r="X79" s="43">
        <v>0</v>
      </c>
      <c r="Y79" s="27">
        <f t="shared" si="2"/>
        <v>8</v>
      </c>
      <c r="Z79" s="2"/>
    </row>
    <row r="80" spans="1:26" ht="12.75">
      <c r="A80" s="13">
        <v>70</v>
      </c>
      <c r="B80" s="14" t="s">
        <v>330</v>
      </c>
      <c r="C80" s="14" t="s">
        <v>21</v>
      </c>
      <c r="D80" s="37">
        <v>92</v>
      </c>
      <c r="E80" s="16">
        <v>0</v>
      </c>
      <c r="F80" s="17">
        <v>0</v>
      </c>
      <c r="G80" s="28">
        <v>0</v>
      </c>
      <c r="H80" s="15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44">
        <v>0</v>
      </c>
      <c r="Q80" s="17">
        <v>0</v>
      </c>
      <c r="R80" s="28">
        <v>0</v>
      </c>
      <c r="S80" s="15">
        <v>0</v>
      </c>
      <c r="T80" s="16">
        <v>0</v>
      </c>
      <c r="U80" s="16">
        <v>0</v>
      </c>
      <c r="V80" s="16">
        <v>0</v>
      </c>
      <c r="W80" s="16">
        <v>0</v>
      </c>
      <c r="X80" s="43">
        <v>8</v>
      </c>
      <c r="Y80" s="27">
        <f t="shared" si="2"/>
        <v>8</v>
      </c>
      <c r="Z80" s="2"/>
    </row>
    <row r="81" spans="1:26" ht="12.75">
      <c r="A81" s="13">
        <v>72</v>
      </c>
      <c r="B81" s="14" t="s">
        <v>206</v>
      </c>
      <c r="C81" s="14" t="s">
        <v>22</v>
      </c>
      <c r="D81" s="37">
        <v>88</v>
      </c>
      <c r="E81" s="16">
        <v>0</v>
      </c>
      <c r="F81" s="17">
        <v>0</v>
      </c>
      <c r="G81" s="28">
        <v>0</v>
      </c>
      <c r="H81" s="15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44">
        <v>0</v>
      </c>
      <c r="Q81" s="17">
        <v>4.5</v>
      </c>
      <c r="R81" s="28">
        <v>0</v>
      </c>
      <c r="S81" s="15">
        <v>3.2</v>
      </c>
      <c r="T81" s="16">
        <v>0</v>
      </c>
      <c r="U81" s="16">
        <v>0</v>
      </c>
      <c r="V81" s="16">
        <v>0</v>
      </c>
      <c r="W81" s="16">
        <v>0</v>
      </c>
      <c r="X81" s="43">
        <v>0</v>
      </c>
      <c r="Y81" s="27">
        <f t="shared" si="2"/>
        <v>7.7</v>
      </c>
      <c r="Z81" s="2"/>
    </row>
    <row r="82" spans="1:26" ht="12.75">
      <c r="A82" s="25">
        <v>73</v>
      </c>
      <c r="B82" s="14" t="s">
        <v>100</v>
      </c>
      <c r="C82" s="14" t="s">
        <v>15</v>
      </c>
      <c r="D82" s="37">
        <v>79</v>
      </c>
      <c r="E82" s="16">
        <v>0</v>
      </c>
      <c r="F82" s="17">
        <v>0</v>
      </c>
      <c r="G82" s="28">
        <v>0</v>
      </c>
      <c r="H82" s="15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44">
        <v>0</v>
      </c>
      <c r="Q82" s="17">
        <v>0</v>
      </c>
      <c r="R82" s="28">
        <v>0</v>
      </c>
      <c r="S82" s="15">
        <v>7.2</v>
      </c>
      <c r="T82" s="16">
        <v>0</v>
      </c>
      <c r="U82" s="16">
        <v>0</v>
      </c>
      <c r="V82" s="16">
        <v>0</v>
      </c>
      <c r="W82" s="16">
        <v>0</v>
      </c>
      <c r="X82" s="43">
        <v>0</v>
      </c>
      <c r="Y82" s="27">
        <f t="shared" si="2"/>
        <v>7.2</v>
      </c>
      <c r="Z82" s="2"/>
    </row>
    <row r="83" spans="1:26" ht="12.75">
      <c r="A83" s="25">
        <v>73</v>
      </c>
      <c r="B83" s="14" t="s">
        <v>141</v>
      </c>
      <c r="C83" s="14" t="s">
        <v>63</v>
      </c>
      <c r="D83" s="37">
        <v>87</v>
      </c>
      <c r="E83" s="16">
        <v>0</v>
      </c>
      <c r="F83" s="17">
        <v>0</v>
      </c>
      <c r="G83" s="28">
        <v>0</v>
      </c>
      <c r="H83" s="15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44">
        <v>0</v>
      </c>
      <c r="Q83" s="17">
        <v>0</v>
      </c>
      <c r="R83" s="28">
        <v>0</v>
      </c>
      <c r="S83" s="15">
        <v>0</v>
      </c>
      <c r="T83" s="16">
        <v>0</v>
      </c>
      <c r="U83" s="16">
        <v>0</v>
      </c>
      <c r="V83" s="16">
        <v>7.2</v>
      </c>
      <c r="W83" s="16">
        <v>0</v>
      </c>
      <c r="X83" s="43">
        <v>0</v>
      </c>
      <c r="Y83" s="27">
        <f t="shared" si="2"/>
        <v>7.2</v>
      </c>
      <c r="Z83" s="2"/>
    </row>
    <row r="84" spans="1:26" ht="12.75">
      <c r="A84" s="25">
        <v>75</v>
      </c>
      <c r="B84" s="14" t="s">
        <v>105</v>
      </c>
      <c r="C84" s="14" t="s">
        <v>336</v>
      </c>
      <c r="D84" s="37">
        <v>84</v>
      </c>
      <c r="E84" s="16">
        <v>0</v>
      </c>
      <c r="F84" s="17">
        <v>0</v>
      </c>
      <c r="G84" s="28">
        <v>0</v>
      </c>
      <c r="H84" s="15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44">
        <v>0</v>
      </c>
      <c r="Q84" s="17">
        <v>0</v>
      </c>
      <c r="R84" s="28">
        <v>0</v>
      </c>
      <c r="S84" s="15">
        <v>0</v>
      </c>
      <c r="T84" s="16">
        <v>0</v>
      </c>
      <c r="U84" s="16">
        <v>0</v>
      </c>
      <c r="V84" s="16">
        <v>0</v>
      </c>
      <c r="W84" s="16">
        <v>0</v>
      </c>
      <c r="X84" s="43">
        <v>7</v>
      </c>
      <c r="Y84" s="27">
        <f t="shared" si="2"/>
        <v>7</v>
      </c>
      <c r="Z84" s="2"/>
    </row>
    <row r="85" spans="1:26" ht="12.75">
      <c r="A85" s="13">
        <v>76</v>
      </c>
      <c r="B85" s="14" t="s">
        <v>298</v>
      </c>
      <c r="C85" s="14" t="s">
        <v>22</v>
      </c>
      <c r="D85" s="37">
        <v>85</v>
      </c>
      <c r="E85" s="16">
        <v>0</v>
      </c>
      <c r="F85" s="17">
        <v>0</v>
      </c>
      <c r="G85" s="28">
        <v>0</v>
      </c>
      <c r="H85" s="15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44">
        <v>0</v>
      </c>
      <c r="Q85" s="17">
        <v>0</v>
      </c>
      <c r="R85" s="28">
        <v>0</v>
      </c>
      <c r="S85" s="15">
        <v>0</v>
      </c>
      <c r="T85" s="16">
        <v>0</v>
      </c>
      <c r="U85" s="16">
        <v>0</v>
      </c>
      <c r="V85" s="16">
        <v>6.4</v>
      </c>
      <c r="W85" s="16">
        <v>0</v>
      </c>
      <c r="X85" s="43">
        <v>0</v>
      </c>
      <c r="Y85" s="27">
        <f t="shared" si="2"/>
        <v>6.4</v>
      </c>
      <c r="Z85" s="2"/>
    </row>
    <row r="86" spans="1:26" ht="12.75">
      <c r="A86" s="25">
        <v>77</v>
      </c>
      <c r="B86" s="14" t="s">
        <v>260</v>
      </c>
      <c r="C86" s="14" t="s">
        <v>22</v>
      </c>
      <c r="D86" s="37">
        <v>86</v>
      </c>
      <c r="E86" s="16">
        <v>0</v>
      </c>
      <c r="F86" s="17">
        <v>0</v>
      </c>
      <c r="G86" s="28">
        <v>0</v>
      </c>
      <c r="H86" s="15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44">
        <v>0</v>
      </c>
      <c r="Q86" s="17">
        <v>0</v>
      </c>
      <c r="R86" s="28">
        <v>0</v>
      </c>
      <c r="S86" s="15">
        <v>0</v>
      </c>
      <c r="T86" s="16">
        <v>6.3</v>
      </c>
      <c r="U86" s="16">
        <v>0</v>
      </c>
      <c r="V86" s="16">
        <v>0</v>
      </c>
      <c r="W86" s="16">
        <v>0</v>
      </c>
      <c r="X86" s="43">
        <v>0</v>
      </c>
      <c r="Y86" s="27">
        <f t="shared" si="2"/>
        <v>6.3</v>
      </c>
      <c r="Z86" s="2"/>
    </row>
    <row r="87" spans="1:26" ht="12.75">
      <c r="A87" s="13">
        <v>78</v>
      </c>
      <c r="B87" s="14" t="s">
        <v>257</v>
      </c>
      <c r="C87" s="14" t="s">
        <v>32</v>
      </c>
      <c r="D87" s="37">
        <v>88</v>
      </c>
      <c r="E87" s="16">
        <v>0</v>
      </c>
      <c r="F87" s="17">
        <v>0</v>
      </c>
      <c r="G87" s="28">
        <v>0</v>
      </c>
      <c r="H87" s="15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44">
        <v>0</v>
      </c>
      <c r="Q87" s="17">
        <v>0</v>
      </c>
      <c r="R87" s="28">
        <v>0</v>
      </c>
      <c r="S87" s="15">
        <v>0</v>
      </c>
      <c r="T87" s="16">
        <v>0</v>
      </c>
      <c r="U87" s="16">
        <v>0</v>
      </c>
      <c r="V87" s="16">
        <v>0</v>
      </c>
      <c r="W87" s="16">
        <v>0</v>
      </c>
      <c r="X87" s="43">
        <v>6</v>
      </c>
      <c r="Y87" s="27">
        <f t="shared" si="2"/>
        <v>6</v>
      </c>
      <c r="Z87" s="2"/>
    </row>
    <row r="88" spans="1:26" ht="12.75">
      <c r="A88" s="25">
        <v>79</v>
      </c>
      <c r="B88" s="14" t="s">
        <v>109</v>
      </c>
      <c r="C88" s="14" t="s">
        <v>187</v>
      </c>
      <c r="D88" s="37">
        <v>81</v>
      </c>
      <c r="E88" s="16">
        <v>0</v>
      </c>
      <c r="F88" s="17">
        <v>0</v>
      </c>
      <c r="G88" s="28">
        <v>0</v>
      </c>
      <c r="H88" s="15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44">
        <v>0</v>
      </c>
      <c r="Q88" s="17">
        <v>0</v>
      </c>
      <c r="R88" s="28">
        <v>0</v>
      </c>
      <c r="S88" s="15">
        <v>0</v>
      </c>
      <c r="T88" s="16">
        <v>5.6</v>
      </c>
      <c r="U88" s="16">
        <v>0</v>
      </c>
      <c r="V88" s="16">
        <v>0</v>
      </c>
      <c r="W88" s="16">
        <v>0</v>
      </c>
      <c r="X88" s="43">
        <v>0</v>
      </c>
      <c r="Y88" s="27">
        <f t="shared" si="2"/>
        <v>5.6</v>
      </c>
      <c r="Z88" s="2"/>
    </row>
    <row r="89" spans="1:26" ht="12.75">
      <c r="A89" s="25">
        <v>79</v>
      </c>
      <c r="B89" s="14" t="s">
        <v>243</v>
      </c>
      <c r="C89" s="14" t="s">
        <v>201</v>
      </c>
      <c r="D89" s="37">
        <v>89</v>
      </c>
      <c r="E89" s="16">
        <v>0</v>
      </c>
      <c r="F89" s="17">
        <v>0</v>
      </c>
      <c r="G89" s="28">
        <v>0</v>
      </c>
      <c r="H89" s="15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44">
        <v>0</v>
      </c>
      <c r="Q89" s="17">
        <v>0</v>
      </c>
      <c r="R89" s="28">
        <v>0</v>
      </c>
      <c r="S89" s="15">
        <v>5.6</v>
      </c>
      <c r="T89" s="16">
        <v>0</v>
      </c>
      <c r="U89" s="16">
        <v>0</v>
      </c>
      <c r="V89" s="16">
        <v>0</v>
      </c>
      <c r="W89" s="16">
        <v>0</v>
      </c>
      <c r="X89" s="43">
        <v>0</v>
      </c>
      <c r="Y89" s="27">
        <f t="shared" si="2"/>
        <v>5.6</v>
      </c>
      <c r="Z89" s="2"/>
    </row>
    <row r="90" spans="1:26" ht="12.75">
      <c r="A90" s="25">
        <v>81</v>
      </c>
      <c r="B90" s="14" t="s">
        <v>251</v>
      </c>
      <c r="C90" s="14" t="s">
        <v>15</v>
      </c>
      <c r="D90" s="37">
        <v>81</v>
      </c>
      <c r="E90" s="16">
        <v>0</v>
      </c>
      <c r="F90" s="17">
        <v>0</v>
      </c>
      <c r="G90" s="28">
        <v>0</v>
      </c>
      <c r="H90" s="15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44">
        <v>0</v>
      </c>
      <c r="Q90" s="17">
        <v>0</v>
      </c>
      <c r="R90" s="28">
        <v>0</v>
      </c>
      <c r="S90" s="15">
        <v>0</v>
      </c>
      <c r="T90" s="16">
        <v>4.9</v>
      </c>
      <c r="U90" s="16">
        <v>0</v>
      </c>
      <c r="V90" s="16">
        <v>0</v>
      </c>
      <c r="W90" s="16">
        <v>0</v>
      </c>
      <c r="X90" s="43">
        <v>0</v>
      </c>
      <c r="Y90" s="27">
        <f t="shared" si="2"/>
        <v>4.9</v>
      </c>
      <c r="Z90" s="2"/>
    </row>
    <row r="91" spans="1:26" ht="12.75">
      <c r="A91" s="13">
        <v>82</v>
      </c>
      <c r="B91" s="14" t="s">
        <v>299</v>
      </c>
      <c r="C91" s="14" t="s">
        <v>63</v>
      </c>
      <c r="D91" s="37">
        <v>90</v>
      </c>
      <c r="E91" s="16">
        <v>0</v>
      </c>
      <c r="F91" s="17">
        <v>0</v>
      </c>
      <c r="G91" s="28">
        <v>0</v>
      </c>
      <c r="H91" s="15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44">
        <v>0</v>
      </c>
      <c r="Q91" s="17">
        <v>0</v>
      </c>
      <c r="R91" s="28">
        <v>0</v>
      </c>
      <c r="S91" s="15">
        <v>0</v>
      </c>
      <c r="T91" s="16">
        <v>0</v>
      </c>
      <c r="U91" s="16">
        <v>0</v>
      </c>
      <c r="V91" s="16">
        <v>4.8</v>
      </c>
      <c r="W91" s="16">
        <v>0</v>
      </c>
      <c r="X91" s="43">
        <v>0</v>
      </c>
      <c r="Y91" s="27">
        <f t="shared" si="2"/>
        <v>4.8</v>
      </c>
      <c r="Z91" s="2"/>
    </row>
    <row r="92" spans="1:26" ht="12.75">
      <c r="A92" s="25">
        <v>83</v>
      </c>
      <c r="B92" s="14" t="s">
        <v>182</v>
      </c>
      <c r="C92" s="14" t="s">
        <v>22</v>
      </c>
      <c r="D92" s="37">
        <v>86</v>
      </c>
      <c r="E92" s="16">
        <v>0</v>
      </c>
      <c r="F92" s="17">
        <v>0</v>
      </c>
      <c r="G92" s="28">
        <v>0</v>
      </c>
      <c r="H92" s="15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44">
        <v>0</v>
      </c>
      <c r="Q92" s="17">
        <v>0</v>
      </c>
      <c r="R92" s="28">
        <v>0</v>
      </c>
      <c r="S92" s="15">
        <v>0</v>
      </c>
      <c r="T92" s="16">
        <v>0</v>
      </c>
      <c r="U92" s="16">
        <v>4.4</v>
      </c>
      <c r="V92" s="16">
        <v>0</v>
      </c>
      <c r="W92" s="16">
        <v>0</v>
      </c>
      <c r="X92" s="43">
        <v>0</v>
      </c>
      <c r="Y92" s="27">
        <f t="shared" si="2"/>
        <v>4.4</v>
      </c>
      <c r="Z92" s="2"/>
    </row>
    <row r="93" spans="1:26" ht="12.75">
      <c r="A93" s="13">
        <v>84</v>
      </c>
      <c r="B93" s="14" t="s">
        <v>261</v>
      </c>
      <c r="C93" s="14" t="s">
        <v>15</v>
      </c>
      <c r="D93" s="37">
        <v>90</v>
      </c>
      <c r="E93" s="16">
        <v>0</v>
      </c>
      <c r="F93" s="17">
        <v>0</v>
      </c>
      <c r="G93" s="28">
        <v>0</v>
      </c>
      <c r="H93" s="15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44">
        <v>0</v>
      </c>
      <c r="Q93" s="17">
        <v>0</v>
      </c>
      <c r="R93" s="28">
        <v>0</v>
      </c>
      <c r="S93" s="15">
        <v>0</v>
      </c>
      <c r="T93" s="16">
        <v>4.2</v>
      </c>
      <c r="U93" s="16">
        <v>0</v>
      </c>
      <c r="V93" s="16">
        <v>0</v>
      </c>
      <c r="W93" s="16">
        <v>0</v>
      </c>
      <c r="X93" s="43">
        <v>0</v>
      </c>
      <c r="Y93" s="27">
        <f t="shared" si="2"/>
        <v>4.2</v>
      </c>
      <c r="Z93" s="2"/>
    </row>
    <row r="94" spans="1:26" ht="12.75">
      <c r="A94" s="25">
        <v>85</v>
      </c>
      <c r="B94" s="14" t="s">
        <v>312</v>
      </c>
      <c r="C94" s="14" t="s">
        <v>187</v>
      </c>
      <c r="D94" s="37">
        <v>90</v>
      </c>
      <c r="E94" s="16">
        <v>0</v>
      </c>
      <c r="F94" s="17">
        <v>0</v>
      </c>
      <c r="G94" s="28">
        <v>0</v>
      </c>
      <c r="H94" s="15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44">
        <v>0</v>
      </c>
      <c r="Q94" s="17">
        <v>0</v>
      </c>
      <c r="R94" s="28">
        <v>0</v>
      </c>
      <c r="S94" s="15">
        <v>0</v>
      </c>
      <c r="T94" s="16">
        <v>0</v>
      </c>
      <c r="U94" s="16">
        <v>0</v>
      </c>
      <c r="V94" s="16">
        <v>0</v>
      </c>
      <c r="W94" s="16">
        <v>4</v>
      </c>
      <c r="X94" s="43">
        <v>0</v>
      </c>
      <c r="Y94" s="27">
        <f t="shared" si="2"/>
        <v>4</v>
      </c>
      <c r="Z94" s="2"/>
    </row>
    <row r="95" spans="1:26" ht="12.75">
      <c r="A95" s="13">
        <v>86</v>
      </c>
      <c r="B95" s="14" t="s">
        <v>91</v>
      </c>
      <c r="C95" s="14" t="s">
        <v>17</v>
      </c>
      <c r="D95" s="37">
        <v>81</v>
      </c>
      <c r="E95" s="16">
        <v>0</v>
      </c>
      <c r="F95" s="17">
        <v>0</v>
      </c>
      <c r="G95" s="28">
        <v>0</v>
      </c>
      <c r="H95" s="15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44">
        <v>0</v>
      </c>
      <c r="Q95" s="17">
        <v>0</v>
      </c>
      <c r="R95" s="28">
        <v>0</v>
      </c>
      <c r="S95" s="15">
        <v>0</v>
      </c>
      <c r="T95" s="16">
        <v>3.5</v>
      </c>
      <c r="U95" s="16">
        <v>0</v>
      </c>
      <c r="V95" s="16">
        <v>0</v>
      </c>
      <c r="W95" s="16">
        <v>0</v>
      </c>
      <c r="X95" s="43">
        <v>0</v>
      </c>
      <c r="Y95" s="27">
        <f t="shared" si="2"/>
        <v>3.5</v>
      </c>
      <c r="Z95" s="2"/>
    </row>
    <row r="96" spans="1:26" ht="12.75">
      <c r="A96" s="13">
        <v>86</v>
      </c>
      <c r="B96" s="14" t="s">
        <v>93</v>
      </c>
      <c r="C96" s="14" t="s">
        <v>32</v>
      </c>
      <c r="D96" s="37">
        <v>85</v>
      </c>
      <c r="E96" s="16">
        <v>0</v>
      </c>
      <c r="F96" s="17">
        <v>0</v>
      </c>
      <c r="G96" s="28">
        <v>0</v>
      </c>
      <c r="H96" s="15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44">
        <v>0</v>
      </c>
      <c r="Q96" s="17">
        <v>0</v>
      </c>
      <c r="R96" s="28">
        <v>1.4</v>
      </c>
      <c r="S96" s="15">
        <v>0</v>
      </c>
      <c r="T96" s="16">
        <v>2.1</v>
      </c>
      <c r="U96" s="16">
        <v>0</v>
      </c>
      <c r="V96" s="16">
        <v>0</v>
      </c>
      <c r="W96" s="16">
        <v>0</v>
      </c>
      <c r="X96" s="43">
        <v>0</v>
      </c>
      <c r="Y96" s="27">
        <f t="shared" si="2"/>
        <v>3.5</v>
      </c>
      <c r="Z96" s="2"/>
    </row>
    <row r="97" spans="1:26" ht="12.75">
      <c r="A97" s="13">
        <v>88</v>
      </c>
      <c r="B97" s="14" t="s">
        <v>95</v>
      </c>
      <c r="C97" s="14" t="s">
        <v>15</v>
      </c>
      <c r="D97" s="37">
        <v>83</v>
      </c>
      <c r="E97" s="16">
        <v>0</v>
      </c>
      <c r="F97" s="17">
        <v>0</v>
      </c>
      <c r="G97" s="28">
        <v>0</v>
      </c>
      <c r="H97" s="15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44">
        <v>3.2</v>
      </c>
      <c r="Q97" s="17">
        <v>0</v>
      </c>
      <c r="R97" s="28">
        <v>0</v>
      </c>
      <c r="S97" s="15">
        <v>0</v>
      </c>
      <c r="T97" s="16">
        <v>0</v>
      </c>
      <c r="U97" s="16">
        <v>0</v>
      </c>
      <c r="V97" s="16">
        <v>0</v>
      </c>
      <c r="W97" s="16">
        <v>0</v>
      </c>
      <c r="X97" s="43">
        <v>0</v>
      </c>
      <c r="Y97" s="27">
        <f t="shared" si="2"/>
        <v>3.2</v>
      </c>
      <c r="Z97" s="2"/>
    </row>
    <row r="98" spans="1:26" ht="12.75">
      <c r="A98" s="25">
        <v>89</v>
      </c>
      <c r="B98" s="14" t="s">
        <v>313</v>
      </c>
      <c r="C98" s="14" t="s">
        <v>22</v>
      </c>
      <c r="D98" s="37">
        <v>88</v>
      </c>
      <c r="E98" s="16">
        <v>0</v>
      </c>
      <c r="F98" s="17">
        <v>0</v>
      </c>
      <c r="G98" s="28">
        <v>0</v>
      </c>
      <c r="H98" s="15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44">
        <v>0</v>
      </c>
      <c r="Q98" s="17">
        <v>0</v>
      </c>
      <c r="R98" s="28">
        <v>0</v>
      </c>
      <c r="S98" s="15">
        <v>0</v>
      </c>
      <c r="T98" s="16">
        <v>0</v>
      </c>
      <c r="U98" s="16">
        <v>0</v>
      </c>
      <c r="V98" s="16">
        <v>0</v>
      </c>
      <c r="W98" s="16">
        <v>3</v>
      </c>
      <c r="X98" s="43">
        <v>0</v>
      </c>
      <c r="Y98" s="27">
        <f t="shared" si="2"/>
        <v>3</v>
      </c>
      <c r="Z98" s="2"/>
    </row>
    <row r="99" spans="1:26" ht="12.75">
      <c r="A99" s="13">
        <v>90</v>
      </c>
      <c r="B99" s="14" t="s">
        <v>186</v>
      </c>
      <c r="C99" s="14" t="s">
        <v>15</v>
      </c>
      <c r="D99" s="37">
        <v>88</v>
      </c>
      <c r="E99" s="16">
        <v>0</v>
      </c>
      <c r="F99" s="17">
        <v>0</v>
      </c>
      <c r="G99" s="28">
        <v>0</v>
      </c>
      <c r="H99" s="15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44">
        <v>0</v>
      </c>
      <c r="Q99" s="17">
        <v>0</v>
      </c>
      <c r="R99" s="28">
        <v>2.45</v>
      </c>
      <c r="S99" s="15">
        <v>0</v>
      </c>
      <c r="T99" s="16">
        <v>0</v>
      </c>
      <c r="U99" s="16">
        <v>0</v>
      </c>
      <c r="V99" s="16">
        <v>0</v>
      </c>
      <c r="W99" s="16">
        <v>0</v>
      </c>
      <c r="X99" s="43">
        <v>0</v>
      </c>
      <c r="Y99" s="27">
        <f t="shared" si="2"/>
        <v>2.45</v>
      </c>
      <c r="Z99" s="2"/>
    </row>
    <row r="100" spans="1:26" ht="12.75">
      <c r="A100" s="25">
        <v>91</v>
      </c>
      <c r="B100" s="14" t="s">
        <v>314</v>
      </c>
      <c r="C100" s="14" t="s">
        <v>22</v>
      </c>
      <c r="D100" s="37">
        <v>91</v>
      </c>
      <c r="E100" s="16">
        <v>0</v>
      </c>
      <c r="F100" s="17">
        <v>0</v>
      </c>
      <c r="G100" s="28">
        <v>0</v>
      </c>
      <c r="H100" s="15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44">
        <v>0</v>
      </c>
      <c r="Q100" s="17">
        <v>0</v>
      </c>
      <c r="R100" s="28">
        <v>0</v>
      </c>
      <c r="S100" s="15">
        <v>0</v>
      </c>
      <c r="T100" s="16">
        <v>0</v>
      </c>
      <c r="U100" s="16">
        <v>0</v>
      </c>
      <c r="V100" s="16">
        <v>0</v>
      </c>
      <c r="W100" s="16">
        <v>2</v>
      </c>
      <c r="X100" s="43">
        <v>0</v>
      </c>
      <c r="Y100" s="27">
        <f t="shared" si="2"/>
        <v>2</v>
      </c>
      <c r="Z100" s="2"/>
    </row>
    <row r="101" spans="1:26" ht="12.75">
      <c r="A101" s="13">
        <v>92</v>
      </c>
      <c r="B101" s="14" t="s">
        <v>102</v>
      </c>
      <c r="C101" s="14" t="s">
        <v>15</v>
      </c>
      <c r="D101" s="37">
        <v>76</v>
      </c>
      <c r="E101" s="16">
        <v>0</v>
      </c>
      <c r="F101" s="17">
        <v>0</v>
      </c>
      <c r="G101" s="28">
        <v>0</v>
      </c>
      <c r="H101" s="15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44">
        <v>0</v>
      </c>
      <c r="Q101" s="17">
        <v>1.8</v>
      </c>
      <c r="R101" s="28">
        <v>0</v>
      </c>
      <c r="S101" s="15">
        <v>0</v>
      </c>
      <c r="T101" s="16">
        <v>0</v>
      </c>
      <c r="U101" s="16">
        <v>0</v>
      </c>
      <c r="V101" s="16">
        <v>0</v>
      </c>
      <c r="W101" s="16">
        <v>0</v>
      </c>
      <c r="X101" s="43">
        <v>0</v>
      </c>
      <c r="Y101" s="27">
        <f t="shared" si="2"/>
        <v>1.8</v>
      </c>
      <c r="Z101" s="2"/>
    </row>
    <row r="102" spans="1:25" ht="12.75" hidden="1">
      <c r="A102" s="25">
        <v>93</v>
      </c>
      <c r="B102" s="14" t="s">
        <v>241</v>
      </c>
      <c r="C102" s="14" t="s">
        <v>43</v>
      </c>
      <c r="D102" s="37">
        <v>90</v>
      </c>
      <c r="E102" s="16">
        <v>0</v>
      </c>
      <c r="F102" s="17">
        <v>0</v>
      </c>
      <c r="G102" s="28">
        <v>0</v>
      </c>
      <c r="H102" s="15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44">
        <v>0</v>
      </c>
      <c r="Q102" s="17">
        <v>0</v>
      </c>
      <c r="R102" s="28">
        <v>0</v>
      </c>
      <c r="S102" s="15">
        <v>17.6</v>
      </c>
      <c r="T102" s="16">
        <v>0</v>
      </c>
      <c r="U102" s="16">
        <v>0</v>
      </c>
      <c r="V102" s="16">
        <v>0</v>
      </c>
      <c r="W102" s="16">
        <v>0</v>
      </c>
      <c r="X102" s="43">
        <v>0</v>
      </c>
      <c r="Y102" s="27">
        <f t="shared" si="2"/>
        <v>17.6</v>
      </c>
    </row>
    <row r="103" spans="1:25" ht="12.75" hidden="1">
      <c r="A103" s="13">
        <v>94</v>
      </c>
      <c r="B103" s="14" t="s">
        <v>241</v>
      </c>
      <c r="C103" s="14" t="s">
        <v>43</v>
      </c>
      <c r="D103" s="37">
        <v>90</v>
      </c>
      <c r="E103" s="16">
        <v>0</v>
      </c>
      <c r="F103" s="17">
        <v>0</v>
      </c>
      <c r="G103" s="28">
        <v>0</v>
      </c>
      <c r="H103" s="15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44">
        <v>0</v>
      </c>
      <c r="Q103" s="17">
        <v>0</v>
      </c>
      <c r="R103" s="28">
        <v>0</v>
      </c>
      <c r="S103" s="15">
        <v>17.6</v>
      </c>
      <c r="T103" s="16">
        <v>0</v>
      </c>
      <c r="U103" s="16">
        <v>0</v>
      </c>
      <c r="V103" s="16">
        <v>0</v>
      </c>
      <c r="W103" s="16">
        <v>0</v>
      </c>
      <c r="X103" s="43">
        <v>0</v>
      </c>
      <c r="Y103" s="27">
        <f t="shared" si="2"/>
        <v>17.6</v>
      </c>
    </row>
    <row r="104" spans="1:25" ht="12.75">
      <c r="A104" s="25">
        <v>95</v>
      </c>
      <c r="B104" s="14" t="s">
        <v>256</v>
      </c>
      <c r="C104" s="14" t="s">
        <v>21</v>
      </c>
      <c r="D104" s="37">
        <v>83</v>
      </c>
      <c r="E104" s="16">
        <v>0</v>
      </c>
      <c r="F104" s="17">
        <v>0</v>
      </c>
      <c r="G104" s="28">
        <v>0</v>
      </c>
      <c r="H104" s="15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44">
        <v>0</v>
      </c>
      <c r="Q104" s="17">
        <v>0</v>
      </c>
      <c r="R104" s="28">
        <v>0</v>
      </c>
      <c r="S104" s="15">
        <v>0</v>
      </c>
      <c r="T104" s="16">
        <v>1.4</v>
      </c>
      <c r="U104" s="16">
        <v>0</v>
      </c>
      <c r="V104" s="16">
        <v>0</v>
      </c>
      <c r="W104" s="16">
        <v>0</v>
      </c>
      <c r="X104" s="43">
        <v>0</v>
      </c>
      <c r="Y104" s="27">
        <f t="shared" si="2"/>
        <v>1.4</v>
      </c>
    </row>
    <row r="105" spans="1:25" ht="12.75">
      <c r="A105" s="25">
        <v>95</v>
      </c>
      <c r="B105" s="14" t="s">
        <v>176</v>
      </c>
      <c r="C105" s="14" t="s">
        <v>22</v>
      </c>
      <c r="D105" s="37">
        <v>88</v>
      </c>
      <c r="E105" s="16">
        <v>0</v>
      </c>
      <c r="F105" s="17">
        <v>0</v>
      </c>
      <c r="G105" s="28">
        <v>0</v>
      </c>
      <c r="H105" s="15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44">
        <v>0</v>
      </c>
      <c r="Q105" s="17">
        <v>1.35</v>
      </c>
      <c r="R105" s="28">
        <v>0</v>
      </c>
      <c r="S105" s="15">
        <v>0</v>
      </c>
      <c r="T105" s="16">
        <v>0</v>
      </c>
      <c r="U105" s="16">
        <v>0</v>
      </c>
      <c r="V105" s="16">
        <v>0</v>
      </c>
      <c r="W105" s="16">
        <v>0</v>
      </c>
      <c r="X105" s="43">
        <v>0</v>
      </c>
      <c r="Y105" s="27">
        <f t="shared" si="2"/>
        <v>1.35</v>
      </c>
    </row>
    <row r="106" spans="1:25" ht="12.75">
      <c r="A106" s="25">
        <v>97</v>
      </c>
      <c r="B106" s="14" t="s">
        <v>88</v>
      </c>
      <c r="C106" s="14" t="s">
        <v>21</v>
      </c>
      <c r="D106" s="37">
        <v>83</v>
      </c>
      <c r="E106" s="16">
        <v>0</v>
      </c>
      <c r="F106" s="17">
        <v>0</v>
      </c>
      <c r="G106" s="28">
        <v>0</v>
      </c>
      <c r="H106" s="15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44">
        <v>0</v>
      </c>
      <c r="Q106" s="17">
        <v>0</v>
      </c>
      <c r="R106" s="28">
        <v>1.05</v>
      </c>
      <c r="S106" s="15">
        <v>0</v>
      </c>
      <c r="T106" s="16">
        <v>0</v>
      </c>
      <c r="U106" s="16">
        <v>0</v>
      </c>
      <c r="V106" s="16">
        <v>0</v>
      </c>
      <c r="W106" s="16">
        <v>0</v>
      </c>
      <c r="X106" s="43">
        <v>0</v>
      </c>
      <c r="Y106" s="27">
        <f>LARGE(Q106:X106,1)+LARGE(Q106:X106,2)+LARGE(Q106:X106,3)+LARGE(E106:P106,1)+LARGE(E106:P106,2)+LARGE(E106:P106,3)</f>
        <v>1.05</v>
      </c>
    </row>
    <row r="107" spans="1:25" ht="12.75" hidden="1">
      <c r="A107" s="13">
        <v>98</v>
      </c>
      <c r="B107" s="14" t="s">
        <v>143</v>
      </c>
      <c r="C107" s="14" t="s">
        <v>63</v>
      </c>
      <c r="D107" s="37">
        <v>87</v>
      </c>
      <c r="E107" s="16">
        <v>0</v>
      </c>
      <c r="F107" s="17">
        <v>0</v>
      </c>
      <c r="G107" s="28">
        <v>0</v>
      </c>
      <c r="H107" s="15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44">
        <v>0</v>
      </c>
      <c r="Q107" s="17">
        <v>0</v>
      </c>
      <c r="R107" s="28">
        <v>0</v>
      </c>
      <c r="S107" s="15">
        <v>0</v>
      </c>
      <c r="T107" s="16">
        <v>0</v>
      </c>
      <c r="U107" s="16">
        <v>0</v>
      </c>
      <c r="V107" s="16">
        <v>0</v>
      </c>
      <c r="W107" s="16">
        <v>0</v>
      </c>
      <c r="X107" s="43">
        <v>0</v>
      </c>
      <c r="Y107" s="27">
        <f aca="true" t="shared" si="3" ref="Y107:Y114">LARGE(Q107:X107,1)+LARGE(Q107:X107,2)+LARGE(Q107:X107,3)+LARGE(E107:P107,1)+LARGE(E107:P107,2)+LARGE(E107:P107,3)</f>
        <v>0</v>
      </c>
    </row>
    <row r="108" spans="1:25" ht="12.75" hidden="1">
      <c r="A108" s="25">
        <v>99</v>
      </c>
      <c r="B108" s="14" t="s">
        <v>89</v>
      </c>
      <c r="C108" s="14" t="s">
        <v>90</v>
      </c>
      <c r="D108" s="37">
        <v>76</v>
      </c>
      <c r="E108" s="16">
        <v>0</v>
      </c>
      <c r="F108" s="17">
        <v>0</v>
      </c>
      <c r="G108" s="28">
        <v>0</v>
      </c>
      <c r="H108" s="15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44">
        <v>0</v>
      </c>
      <c r="Q108" s="17">
        <v>0</v>
      </c>
      <c r="R108" s="28">
        <v>0</v>
      </c>
      <c r="S108" s="15">
        <v>0</v>
      </c>
      <c r="T108" s="16">
        <v>0</v>
      </c>
      <c r="U108" s="16">
        <v>0</v>
      </c>
      <c r="V108" s="16">
        <v>0</v>
      </c>
      <c r="W108" s="16">
        <v>0</v>
      </c>
      <c r="X108" s="43">
        <v>0</v>
      </c>
      <c r="Y108" s="27">
        <f t="shared" si="3"/>
        <v>0</v>
      </c>
    </row>
    <row r="109" spans="1:25" ht="12.75" hidden="1">
      <c r="A109" s="13">
        <v>100</v>
      </c>
      <c r="B109" s="14" t="s">
        <v>203</v>
      </c>
      <c r="C109" s="14" t="s">
        <v>22</v>
      </c>
      <c r="D109" s="37">
        <v>88</v>
      </c>
      <c r="E109" s="16">
        <v>0</v>
      </c>
      <c r="F109" s="17">
        <v>0</v>
      </c>
      <c r="G109" s="28">
        <v>0</v>
      </c>
      <c r="H109" s="15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44">
        <v>0</v>
      </c>
      <c r="Q109" s="17">
        <v>0</v>
      </c>
      <c r="R109" s="28">
        <v>0</v>
      </c>
      <c r="S109" s="15">
        <v>0</v>
      </c>
      <c r="T109" s="16">
        <v>0</v>
      </c>
      <c r="U109" s="16">
        <v>0</v>
      </c>
      <c r="V109" s="16">
        <v>0</v>
      </c>
      <c r="W109" s="16">
        <v>0</v>
      </c>
      <c r="X109" s="43">
        <v>0</v>
      </c>
      <c r="Y109" s="27">
        <f t="shared" si="3"/>
        <v>0</v>
      </c>
    </row>
    <row r="110" spans="1:25" ht="12.75" hidden="1">
      <c r="A110" s="25">
        <v>101</v>
      </c>
      <c r="B110" s="14" t="s">
        <v>133</v>
      </c>
      <c r="C110" s="14" t="s">
        <v>22</v>
      </c>
      <c r="D110" s="37">
        <v>82</v>
      </c>
      <c r="E110" s="16">
        <v>0</v>
      </c>
      <c r="F110" s="17">
        <v>0</v>
      </c>
      <c r="G110" s="28">
        <v>0</v>
      </c>
      <c r="H110" s="15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44">
        <v>0</v>
      </c>
      <c r="Q110" s="17">
        <v>0</v>
      </c>
      <c r="R110" s="28">
        <v>0</v>
      </c>
      <c r="S110" s="15">
        <v>0</v>
      </c>
      <c r="T110" s="16">
        <v>0</v>
      </c>
      <c r="U110" s="16">
        <v>0</v>
      </c>
      <c r="V110" s="16">
        <v>0</v>
      </c>
      <c r="W110" s="16">
        <v>0</v>
      </c>
      <c r="X110" s="43">
        <v>0</v>
      </c>
      <c r="Y110" s="27">
        <f t="shared" si="3"/>
        <v>0</v>
      </c>
    </row>
    <row r="111" spans="1:25" ht="12.75" hidden="1">
      <c r="A111" s="13">
        <v>102</v>
      </c>
      <c r="B111" s="14" t="s">
        <v>207</v>
      </c>
      <c r="C111" s="14" t="s">
        <v>43</v>
      </c>
      <c r="D111" s="37">
        <v>84</v>
      </c>
      <c r="E111" s="16">
        <v>0</v>
      </c>
      <c r="F111" s="17">
        <v>0</v>
      </c>
      <c r="G111" s="28">
        <v>0</v>
      </c>
      <c r="H111" s="15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44">
        <v>0</v>
      </c>
      <c r="Q111" s="17">
        <v>0</v>
      </c>
      <c r="R111" s="28">
        <v>0</v>
      </c>
      <c r="S111" s="15">
        <v>0</v>
      </c>
      <c r="T111" s="16">
        <v>0</v>
      </c>
      <c r="U111" s="16">
        <v>0</v>
      </c>
      <c r="V111" s="16">
        <v>0</v>
      </c>
      <c r="W111" s="16">
        <v>0</v>
      </c>
      <c r="X111" s="43">
        <v>0</v>
      </c>
      <c r="Y111" s="27">
        <f t="shared" si="3"/>
        <v>0</v>
      </c>
    </row>
    <row r="112" spans="1:25" ht="12.75" hidden="1">
      <c r="A112" s="25">
        <v>103</v>
      </c>
      <c r="B112" s="14" t="s">
        <v>204</v>
      </c>
      <c r="C112" s="14" t="s">
        <v>22</v>
      </c>
      <c r="D112" s="37">
        <v>83</v>
      </c>
      <c r="E112" s="16">
        <v>0</v>
      </c>
      <c r="F112" s="17">
        <v>0</v>
      </c>
      <c r="G112" s="28">
        <v>0</v>
      </c>
      <c r="H112" s="15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44">
        <v>0</v>
      </c>
      <c r="Q112" s="17">
        <v>0</v>
      </c>
      <c r="R112" s="28">
        <v>0</v>
      </c>
      <c r="S112" s="15">
        <v>0</v>
      </c>
      <c r="T112" s="16">
        <v>0</v>
      </c>
      <c r="U112" s="16">
        <v>0</v>
      </c>
      <c r="V112" s="16">
        <v>0</v>
      </c>
      <c r="W112" s="16">
        <v>0</v>
      </c>
      <c r="X112" s="43">
        <v>0</v>
      </c>
      <c r="Y112" s="27">
        <f t="shared" si="3"/>
        <v>0</v>
      </c>
    </row>
    <row r="113" spans="1:25" ht="12.75" hidden="1">
      <c r="A113" s="13">
        <v>104</v>
      </c>
      <c r="B113" s="14" t="s">
        <v>140</v>
      </c>
      <c r="C113" s="14" t="s">
        <v>63</v>
      </c>
      <c r="D113" s="37">
        <v>85</v>
      </c>
      <c r="E113" s="16">
        <v>0</v>
      </c>
      <c r="F113" s="17">
        <v>0</v>
      </c>
      <c r="G113" s="28">
        <v>0</v>
      </c>
      <c r="H113" s="15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44">
        <v>0</v>
      </c>
      <c r="Q113" s="17">
        <v>0</v>
      </c>
      <c r="R113" s="28">
        <v>0</v>
      </c>
      <c r="S113" s="15">
        <v>0</v>
      </c>
      <c r="T113" s="16">
        <v>0</v>
      </c>
      <c r="U113" s="16">
        <v>0</v>
      </c>
      <c r="V113" s="16">
        <v>0</v>
      </c>
      <c r="W113" s="16">
        <v>0</v>
      </c>
      <c r="X113" s="43">
        <v>0</v>
      </c>
      <c r="Y113" s="27">
        <f t="shared" si="3"/>
        <v>0</v>
      </c>
    </row>
    <row r="114" spans="1:25" ht="12.75" hidden="1">
      <c r="A114" s="25">
        <v>105</v>
      </c>
      <c r="B114" s="14" t="s">
        <v>136</v>
      </c>
      <c r="C114" s="14" t="s">
        <v>63</v>
      </c>
      <c r="D114" s="37">
        <v>84</v>
      </c>
      <c r="E114" s="16">
        <v>0</v>
      </c>
      <c r="F114" s="17">
        <v>0</v>
      </c>
      <c r="G114" s="28">
        <v>0</v>
      </c>
      <c r="H114" s="15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44">
        <v>0</v>
      </c>
      <c r="Q114" s="17">
        <v>0</v>
      </c>
      <c r="R114" s="28">
        <v>0</v>
      </c>
      <c r="S114" s="15">
        <v>0</v>
      </c>
      <c r="T114" s="16">
        <v>0</v>
      </c>
      <c r="U114" s="16">
        <v>0</v>
      </c>
      <c r="V114" s="16">
        <v>0</v>
      </c>
      <c r="W114" s="16">
        <v>0</v>
      </c>
      <c r="X114" s="43">
        <v>0</v>
      </c>
      <c r="Y114" s="27">
        <f t="shared" si="3"/>
        <v>0</v>
      </c>
    </row>
  </sheetData>
  <mergeCells count="11">
    <mergeCell ref="A6:A8"/>
    <mergeCell ref="B6:B8"/>
    <mergeCell ref="C6:C8"/>
    <mergeCell ref="D6:D8"/>
    <mergeCell ref="Y6:Y8"/>
    <mergeCell ref="E4:P4"/>
    <mergeCell ref="H5:P5"/>
    <mergeCell ref="E5:G5"/>
    <mergeCell ref="Q4:X4"/>
    <mergeCell ref="Q5:R5"/>
    <mergeCell ref="S5:X5"/>
  </mergeCells>
  <printOptions/>
  <pageMargins left="0.29" right="0.3937007874015748" top="0.38" bottom="0.3937007874015748" header="0.36" footer="0"/>
  <pageSetup fitToHeight="1" fitToWidth="1" horizontalDpi="300" verticalDpi="3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tabSelected="1" workbookViewId="0" topLeftCell="A1">
      <selection activeCell="R32" sqref="R32"/>
    </sheetView>
  </sheetViews>
  <sheetFormatPr defaultColWidth="9.00390625" defaultRowHeight="12.75"/>
  <cols>
    <col min="1" max="1" width="3.625" style="2" customWidth="1"/>
    <col min="2" max="2" width="19.625" style="0" bestFit="1" customWidth="1"/>
    <col min="3" max="3" width="15.875" style="0" bestFit="1" customWidth="1"/>
    <col min="4" max="4" width="4.75390625" style="2" customWidth="1"/>
    <col min="5" max="5" width="8.75390625" style="2" hidden="1" customWidth="1"/>
    <col min="6" max="6" width="7.25390625" style="2" hidden="1" customWidth="1"/>
    <col min="7" max="8" width="6.125" style="2" hidden="1" customWidth="1"/>
    <col min="9" max="9" width="6.375" style="2" hidden="1" customWidth="1"/>
    <col min="10" max="10" width="6.875" style="2" hidden="1" customWidth="1"/>
    <col min="11" max="11" width="6.75390625" style="0" hidden="1" customWidth="1"/>
    <col min="12" max="12" width="7.00390625" style="0" hidden="1" customWidth="1"/>
    <col min="13" max="13" width="6.75390625" style="0" hidden="1" customWidth="1"/>
    <col min="14" max="14" width="7.125" style="0" hidden="1" customWidth="1"/>
    <col min="15" max="15" width="7.00390625" style="0" hidden="1" customWidth="1"/>
    <col min="16" max="16" width="6.75390625" style="0" customWidth="1"/>
    <col min="17" max="17" width="7.00390625" style="0" customWidth="1"/>
    <col min="18" max="18" width="6.875" style="0" customWidth="1"/>
    <col min="19" max="19" width="7.00390625" style="0" customWidth="1"/>
    <col min="20" max="20" width="7.25390625" style="0" customWidth="1"/>
    <col min="21" max="21" width="6.375" style="0" customWidth="1"/>
    <col min="22" max="22" width="7.625" style="0" customWidth="1"/>
  </cols>
  <sheetData>
    <row r="1" spans="1:10" ht="18">
      <c r="A1" s="1" t="s">
        <v>323</v>
      </c>
      <c r="B1" s="19"/>
      <c r="C1" s="19"/>
      <c r="D1" s="19"/>
      <c r="E1" s="19"/>
      <c r="F1" s="19"/>
      <c r="G1" s="19"/>
      <c r="H1" s="19"/>
      <c r="I1" s="19"/>
      <c r="J1" s="19"/>
    </row>
    <row r="3" spans="1:10" ht="15.75">
      <c r="A3" s="31" t="s">
        <v>147</v>
      </c>
      <c r="B3" s="3"/>
      <c r="C3" s="3"/>
      <c r="D3" s="20"/>
      <c r="E3" s="20"/>
      <c r="F3" s="20"/>
      <c r="G3" s="20"/>
      <c r="H3" s="20"/>
      <c r="I3" s="5"/>
      <c r="J3" s="20"/>
    </row>
    <row r="4" spans="1:16" ht="12.75">
      <c r="A4" s="7"/>
      <c r="B4" s="6"/>
      <c r="C4" s="6"/>
      <c r="D4" s="7"/>
      <c r="E4" s="64" t="s">
        <v>1</v>
      </c>
      <c r="F4" s="65"/>
      <c r="G4" s="65"/>
      <c r="H4" s="65"/>
      <c r="I4" s="65"/>
      <c r="J4" s="66"/>
      <c r="K4" s="64" t="s">
        <v>2</v>
      </c>
      <c r="L4" s="65"/>
      <c r="M4" s="65"/>
      <c r="N4" s="65"/>
      <c r="O4" s="66"/>
      <c r="P4" s="51"/>
    </row>
    <row r="5" spans="1:16" ht="10.5" customHeight="1">
      <c r="A5" s="7"/>
      <c r="B5" s="6"/>
      <c r="C5" s="6"/>
      <c r="D5" s="7"/>
      <c r="E5" s="55" t="s">
        <v>151</v>
      </c>
      <c r="F5" s="64" t="s">
        <v>152</v>
      </c>
      <c r="G5" s="65"/>
      <c r="H5" s="65"/>
      <c r="I5" s="65"/>
      <c r="J5" s="66"/>
      <c r="K5" s="64" t="s">
        <v>152</v>
      </c>
      <c r="L5" s="65"/>
      <c r="M5" s="65"/>
      <c r="N5" s="65"/>
      <c r="O5" s="66"/>
      <c r="P5" s="50"/>
    </row>
    <row r="6" spans="1:16" ht="22.5">
      <c r="A6" s="70" t="s">
        <v>3</v>
      </c>
      <c r="B6" s="73" t="s">
        <v>4</v>
      </c>
      <c r="C6" s="73" t="s">
        <v>5</v>
      </c>
      <c r="D6" s="76" t="s">
        <v>6</v>
      </c>
      <c r="E6" s="56" t="s">
        <v>208</v>
      </c>
      <c r="F6" s="10" t="s">
        <v>193</v>
      </c>
      <c r="G6" s="8" t="s">
        <v>287</v>
      </c>
      <c r="H6" s="8" t="s">
        <v>156</v>
      </c>
      <c r="I6" s="8" t="s">
        <v>288</v>
      </c>
      <c r="J6" s="42" t="s">
        <v>21</v>
      </c>
      <c r="K6" s="10" t="s">
        <v>21</v>
      </c>
      <c r="L6" s="8" t="s">
        <v>265</v>
      </c>
      <c r="M6" s="8" t="s">
        <v>281</v>
      </c>
      <c r="N6" s="54" t="s">
        <v>306</v>
      </c>
      <c r="O6" s="62" t="s">
        <v>324</v>
      </c>
      <c r="P6" s="87" t="s">
        <v>7</v>
      </c>
    </row>
    <row r="7" spans="1:16" ht="12.75">
      <c r="A7" s="71"/>
      <c r="B7" s="74"/>
      <c r="C7" s="74"/>
      <c r="D7" s="77"/>
      <c r="E7" s="57">
        <v>38538</v>
      </c>
      <c r="F7" s="38">
        <v>38829</v>
      </c>
      <c r="G7" s="39">
        <v>38878</v>
      </c>
      <c r="H7" s="39">
        <v>38885</v>
      </c>
      <c r="I7" s="39">
        <v>38892</v>
      </c>
      <c r="J7" s="45">
        <v>39024</v>
      </c>
      <c r="K7" s="38">
        <v>38815</v>
      </c>
      <c r="L7" s="39">
        <v>38866</v>
      </c>
      <c r="M7" s="39">
        <v>38872</v>
      </c>
      <c r="N7" s="39">
        <v>39014</v>
      </c>
      <c r="O7" s="63">
        <v>39061</v>
      </c>
      <c r="P7" s="88"/>
    </row>
    <row r="8" spans="1:16" ht="12.75">
      <c r="A8" s="72"/>
      <c r="B8" s="75"/>
      <c r="C8" s="75"/>
      <c r="D8" s="78"/>
      <c r="E8" s="56">
        <v>1</v>
      </c>
      <c r="F8" s="10" t="s">
        <v>71</v>
      </c>
      <c r="G8" s="8" t="s">
        <v>158</v>
      </c>
      <c r="H8" s="8" t="s">
        <v>158</v>
      </c>
      <c r="I8" s="8" t="s">
        <v>71</v>
      </c>
      <c r="J8" s="42" t="s">
        <v>158</v>
      </c>
      <c r="K8" s="10" t="s">
        <v>78</v>
      </c>
      <c r="L8" s="8" t="s">
        <v>71</v>
      </c>
      <c r="M8" s="8" t="s">
        <v>148</v>
      </c>
      <c r="N8" s="54">
        <v>1</v>
      </c>
      <c r="O8" s="10" t="s">
        <v>158</v>
      </c>
      <c r="P8" s="89"/>
    </row>
    <row r="9" spans="1:16" ht="3" customHeight="1">
      <c r="A9" s="34"/>
      <c r="B9" s="35"/>
      <c r="C9" s="35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6"/>
    </row>
    <row r="10" spans="1:16" ht="12.75">
      <c r="A10" s="25">
        <v>1</v>
      </c>
      <c r="B10" s="26" t="s">
        <v>81</v>
      </c>
      <c r="C10" s="26" t="s">
        <v>43</v>
      </c>
      <c r="D10" s="37">
        <v>67</v>
      </c>
      <c r="E10" s="58">
        <v>50</v>
      </c>
      <c r="F10" s="15">
        <v>37.6</v>
      </c>
      <c r="G10" s="16">
        <v>0</v>
      </c>
      <c r="H10" s="16">
        <v>0</v>
      </c>
      <c r="I10" s="16">
        <v>0</v>
      </c>
      <c r="J10" s="44">
        <v>56</v>
      </c>
      <c r="K10" s="15">
        <v>100</v>
      </c>
      <c r="L10" s="16">
        <v>80</v>
      </c>
      <c r="M10" s="16">
        <v>0</v>
      </c>
      <c r="N10" s="16">
        <v>65</v>
      </c>
      <c r="O10" s="44">
        <v>70</v>
      </c>
      <c r="P10" s="27">
        <f aca="true" t="shared" si="0" ref="P10:P41">LARGE(K10:O10,1)+LARGE(K10:O10,2)+LARGE(K10:O10,3)+LARGE(E10:J10,1)+LARGE(E10:J10,2)+LARGE(E10:J10,3)</f>
        <v>393.6</v>
      </c>
    </row>
    <row r="11" spans="1:16" ht="12.75">
      <c r="A11" s="13">
        <v>2</v>
      </c>
      <c r="B11" s="14" t="s">
        <v>83</v>
      </c>
      <c r="C11" s="14" t="s">
        <v>22</v>
      </c>
      <c r="D11" s="37">
        <v>86</v>
      </c>
      <c r="E11" s="58">
        <v>21.5</v>
      </c>
      <c r="F11" s="15">
        <v>32</v>
      </c>
      <c r="G11" s="16">
        <v>0</v>
      </c>
      <c r="H11" s="16">
        <v>0</v>
      </c>
      <c r="I11" s="16">
        <v>0</v>
      </c>
      <c r="J11" s="44">
        <v>30.1</v>
      </c>
      <c r="K11" s="15">
        <v>80</v>
      </c>
      <c r="L11" s="16">
        <v>64</v>
      </c>
      <c r="M11" s="16">
        <v>0</v>
      </c>
      <c r="N11" s="16">
        <v>80</v>
      </c>
      <c r="O11" s="44">
        <v>0</v>
      </c>
      <c r="P11" s="29">
        <f t="shared" si="0"/>
        <v>307.6</v>
      </c>
    </row>
    <row r="12" spans="1:16" ht="12.75">
      <c r="A12" s="25">
        <v>3</v>
      </c>
      <c r="B12" s="14" t="s">
        <v>183</v>
      </c>
      <c r="C12" s="14" t="s">
        <v>21</v>
      </c>
      <c r="D12" s="37">
        <v>87</v>
      </c>
      <c r="E12" s="58">
        <v>0</v>
      </c>
      <c r="F12" s="15">
        <v>24.8</v>
      </c>
      <c r="G12" s="16">
        <v>32.9</v>
      </c>
      <c r="H12" s="16">
        <v>6.3</v>
      </c>
      <c r="I12" s="16">
        <v>5.6</v>
      </c>
      <c r="J12" s="44">
        <v>0</v>
      </c>
      <c r="K12" s="15">
        <v>65</v>
      </c>
      <c r="L12" s="16">
        <v>0</v>
      </c>
      <c r="M12" s="16">
        <v>40</v>
      </c>
      <c r="N12" s="16">
        <v>47</v>
      </c>
      <c r="O12" s="44">
        <v>38.5</v>
      </c>
      <c r="P12" s="29">
        <f t="shared" si="0"/>
        <v>216.00000000000003</v>
      </c>
    </row>
    <row r="13" spans="1:16" ht="12.75">
      <c r="A13" s="13">
        <v>4</v>
      </c>
      <c r="B13" s="14" t="s">
        <v>97</v>
      </c>
      <c r="C13" s="14" t="s">
        <v>11</v>
      </c>
      <c r="D13" s="37">
        <v>87</v>
      </c>
      <c r="E13" s="58">
        <v>0</v>
      </c>
      <c r="F13" s="15">
        <v>0</v>
      </c>
      <c r="G13" s="16">
        <v>0</v>
      </c>
      <c r="H13" s="16">
        <v>0</v>
      </c>
      <c r="I13" s="16">
        <v>0</v>
      </c>
      <c r="J13" s="44">
        <v>2.1</v>
      </c>
      <c r="K13" s="15">
        <v>43</v>
      </c>
      <c r="L13" s="16">
        <v>40.8</v>
      </c>
      <c r="M13" s="16">
        <v>0</v>
      </c>
      <c r="N13" s="16">
        <v>51</v>
      </c>
      <c r="O13" s="44">
        <v>0</v>
      </c>
      <c r="P13" s="29">
        <f t="shared" si="0"/>
        <v>136.9</v>
      </c>
    </row>
    <row r="14" spans="1:16" ht="12.75">
      <c r="A14" s="25">
        <v>5</v>
      </c>
      <c r="B14" s="14" t="s">
        <v>111</v>
      </c>
      <c r="C14" s="14" t="s">
        <v>15</v>
      </c>
      <c r="D14" s="37">
        <v>85</v>
      </c>
      <c r="E14" s="58">
        <v>0</v>
      </c>
      <c r="F14" s="15">
        <v>0</v>
      </c>
      <c r="G14" s="16">
        <v>0</v>
      </c>
      <c r="H14" s="16">
        <v>0</v>
      </c>
      <c r="I14" s="16">
        <v>0</v>
      </c>
      <c r="J14" s="44">
        <v>21.7</v>
      </c>
      <c r="K14" s="15">
        <v>31</v>
      </c>
      <c r="L14" s="16">
        <v>18.4</v>
      </c>
      <c r="M14" s="16">
        <v>0</v>
      </c>
      <c r="N14" s="16">
        <v>25</v>
      </c>
      <c r="O14" s="44">
        <v>56</v>
      </c>
      <c r="P14" s="29">
        <f t="shared" si="0"/>
        <v>133.7</v>
      </c>
    </row>
    <row r="15" spans="1:16" ht="12.75">
      <c r="A15" s="13">
        <v>6</v>
      </c>
      <c r="B15" s="14" t="s">
        <v>88</v>
      </c>
      <c r="C15" s="14" t="s">
        <v>21</v>
      </c>
      <c r="D15" s="37">
        <v>83</v>
      </c>
      <c r="E15" s="58">
        <v>0</v>
      </c>
      <c r="F15" s="15">
        <v>0</v>
      </c>
      <c r="G15" s="16">
        <v>0</v>
      </c>
      <c r="H15" s="16">
        <v>0</v>
      </c>
      <c r="I15" s="16">
        <v>0</v>
      </c>
      <c r="J15" s="44">
        <v>15.4</v>
      </c>
      <c r="K15" s="15">
        <v>14</v>
      </c>
      <c r="L15" s="16">
        <v>1.6</v>
      </c>
      <c r="M15" s="16">
        <v>0</v>
      </c>
      <c r="N15" s="16">
        <v>100</v>
      </c>
      <c r="O15" s="44">
        <v>0</v>
      </c>
      <c r="P15" s="29">
        <f t="shared" si="0"/>
        <v>131</v>
      </c>
    </row>
    <row r="16" spans="1:16" ht="12.75">
      <c r="A16" s="25">
        <v>7</v>
      </c>
      <c r="B16" s="14" t="s">
        <v>99</v>
      </c>
      <c r="C16" s="14" t="s">
        <v>11</v>
      </c>
      <c r="D16" s="37">
        <v>85</v>
      </c>
      <c r="E16" s="58">
        <v>0</v>
      </c>
      <c r="F16" s="15">
        <v>0</v>
      </c>
      <c r="G16" s="16">
        <v>0</v>
      </c>
      <c r="H16" s="16">
        <v>0</v>
      </c>
      <c r="I16" s="16">
        <v>0</v>
      </c>
      <c r="J16" s="44">
        <v>0</v>
      </c>
      <c r="K16" s="15">
        <v>51</v>
      </c>
      <c r="L16" s="16">
        <v>3.6</v>
      </c>
      <c r="M16" s="16">
        <v>0</v>
      </c>
      <c r="N16" s="16">
        <v>55</v>
      </c>
      <c r="O16" s="44">
        <v>0</v>
      </c>
      <c r="P16" s="29">
        <f t="shared" si="0"/>
        <v>109.6</v>
      </c>
    </row>
    <row r="17" spans="1:16" ht="12.75">
      <c r="A17" s="13">
        <v>8</v>
      </c>
      <c r="B17" s="14" t="s">
        <v>170</v>
      </c>
      <c r="C17" s="14" t="s">
        <v>43</v>
      </c>
      <c r="D17" s="37">
        <v>90</v>
      </c>
      <c r="E17" s="58">
        <v>0</v>
      </c>
      <c r="F17" s="15">
        <v>0</v>
      </c>
      <c r="G17" s="16">
        <v>0</v>
      </c>
      <c r="H17" s="16">
        <v>0</v>
      </c>
      <c r="I17" s="16">
        <v>0</v>
      </c>
      <c r="J17" s="44">
        <v>0</v>
      </c>
      <c r="K17" s="15">
        <v>19</v>
      </c>
      <c r="L17" s="16">
        <v>34.4</v>
      </c>
      <c r="M17" s="16">
        <v>22</v>
      </c>
      <c r="N17" s="16">
        <v>40</v>
      </c>
      <c r="O17" s="44">
        <v>32.9</v>
      </c>
      <c r="P17" s="29">
        <f t="shared" si="0"/>
        <v>107.30000000000001</v>
      </c>
    </row>
    <row r="18" spans="1:16" ht="12.75">
      <c r="A18" s="25">
        <v>9</v>
      </c>
      <c r="B18" s="14" t="s">
        <v>89</v>
      </c>
      <c r="C18" s="14" t="s">
        <v>90</v>
      </c>
      <c r="D18" s="37">
        <v>76</v>
      </c>
      <c r="E18" s="58">
        <v>0</v>
      </c>
      <c r="F18" s="15">
        <v>2.8</v>
      </c>
      <c r="G18" s="16">
        <v>0</v>
      </c>
      <c r="H18" s="16">
        <v>0</v>
      </c>
      <c r="I18" s="16">
        <v>0</v>
      </c>
      <c r="J18" s="44">
        <v>0</v>
      </c>
      <c r="K18" s="15">
        <v>55</v>
      </c>
      <c r="L18" s="16">
        <v>0</v>
      </c>
      <c r="M18" s="16">
        <v>0</v>
      </c>
      <c r="N18" s="16">
        <v>43</v>
      </c>
      <c r="O18" s="44">
        <v>0</v>
      </c>
      <c r="P18" s="29">
        <f t="shared" si="0"/>
        <v>100.8</v>
      </c>
    </row>
    <row r="19" spans="1:16" ht="12.75">
      <c r="A19" s="13">
        <v>10</v>
      </c>
      <c r="B19" s="14" t="s">
        <v>104</v>
      </c>
      <c r="C19" s="14" t="s">
        <v>21</v>
      </c>
      <c r="D19" s="37">
        <v>82</v>
      </c>
      <c r="E19" s="58">
        <v>0</v>
      </c>
      <c r="F19" s="15">
        <v>0</v>
      </c>
      <c r="G19" s="16">
        <v>0</v>
      </c>
      <c r="H19" s="16">
        <v>0</v>
      </c>
      <c r="I19" s="16">
        <v>0</v>
      </c>
      <c r="J19" s="44">
        <v>0</v>
      </c>
      <c r="K19" s="15">
        <v>19</v>
      </c>
      <c r="L19" s="16">
        <v>6.8</v>
      </c>
      <c r="M19" s="16">
        <v>32</v>
      </c>
      <c r="N19" s="16">
        <v>25</v>
      </c>
      <c r="O19" s="44">
        <v>35.7</v>
      </c>
      <c r="P19" s="29">
        <f t="shared" si="0"/>
        <v>92.7</v>
      </c>
    </row>
    <row r="20" spans="1:16" ht="12.75">
      <c r="A20" s="25">
        <v>11</v>
      </c>
      <c r="B20" s="14" t="s">
        <v>122</v>
      </c>
      <c r="C20" s="14" t="s">
        <v>44</v>
      </c>
      <c r="D20" s="37">
        <v>80</v>
      </c>
      <c r="E20" s="58">
        <v>0</v>
      </c>
      <c r="F20" s="15">
        <v>0</v>
      </c>
      <c r="G20" s="16">
        <v>0</v>
      </c>
      <c r="H20" s="16">
        <v>0</v>
      </c>
      <c r="I20" s="16">
        <v>0</v>
      </c>
      <c r="J20" s="44">
        <v>0</v>
      </c>
      <c r="K20" s="15">
        <v>25</v>
      </c>
      <c r="L20" s="16">
        <v>0</v>
      </c>
      <c r="M20" s="16">
        <v>13.6</v>
      </c>
      <c r="N20" s="16">
        <v>0</v>
      </c>
      <c r="O20" s="44">
        <v>45.5</v>
      </c>
      <c r="P20" s="29">
        <f t="shared" si="0"/>
        <v>84.1</v>
      </c>
    </row>
    <row r="21" spans="1:16" ht="12.75">
      <c r="A21" s="13">
        <v>12</v>
      </c>
      <c r="B21" s="14" t="s">
        <v>109</v>
      </c>
      <c r="C21" s="14" t="s">
        <v>26</v>
      </c>
      <c r="D21" s="37">
        <v>81</v>
      </c>
      <c r="E21" s="58">
        <v>0</v>
      </c>
      <c r="F21" s="15">
        <v>0</v>
      </c>
      <c r="G21" s="16">
        <v>0</v>
      </c>
      <c r="H21" s="16">
        <v>0</v>
      </c>
      <c r="I21" s="16">
        <v>0</v>
      </c>
      <c r="J21" s="44">
        <v>0</v>
      </c>
      <c r="K21" s="15">
        <v>2.5</v>
      </c>
      <c r="L21" s="16">
        <v>24.8</v>
      </c>
      <c r="M21" s="16">
        <v>0</v>
      </c>
      <c r="N21" s="16">
        <v>28</v>
      </c>
      <c r="O21" s="44">
        <v>25.9</v>
      </c>
      <c r="P21" s="29">
        <f t="shared" si="0"/>
        <v>78.7</v>
      </c>
    </row>
    <row r="22" spans="1:16" ht="12.75">
      <c r="A22" s="25">
        <v>13</v>
      </c>
      <c r="B22" s="14" t="s">
        <v>206</v>
      </c>
      <c r="C22" s="14" t="s">
        <v>22</v>
      </c>
      <c r="D22" s="37">
        <v>88</v>
      </c>
      <c r="E22" s="58">
        <v>0</v>
      </c>
      <c r="F22" s="15">
        <v>0</v>
      </c>
      <c r="G22" s="16">
        <v>0</v>
      </c>
      <c r="H22" s="16">
        <v>0</v>
      </c>
      <c r="I22" s="16">
        <v>0</v>
      </c>
      <c r="J22" s="44">
        <v>0</v>
      </c>
      <c r="K22" s="15">
        <v>0</v>
      </c>
      <c r="L22" s="16">
        <v>52</v>
      </c>
      <c r="M22" s="16">
        <v>0</v>
      </c>
      <c r="N22" s="16">
        <v>13.2</v>
      </c>
      <c r="O22" s="44">
        <v>11.2</v>
      </c>
      <c r="P22" s="29">
        <f t="shared" si="0"/>
        <v>76.4</v>
      </c>
    </row>
    <row r="23" spans="1:16" ht="12.75">
      <c r="A23" s="13">
        <v>14</v>
      </c>
      <c r="B23" s="14" t="s">
        <v>115</v>
      </c>
      <c r="C23" s="14" t="s">
        <v>44</v>
      </c>
      <c r="D23" s="37">
        <v>85</v>
      </c>
      <c r="E23" s="58">
        <v>0</v>
      </c>
      <c r="F23" s="15">
        <v>0</v>
      </c>
      <c r="G23" s="16">
        <v>0</v>
      </c>
      <c r="H23" s="16">
        <v>0</v>
      </c>
      <c r="I23" s="16">
        <v>0</v>
      </c>
      <c r="J23" s="44">
        <v>0</v>
      </c>
      <c r="K23" s="15">
        <v>34</v>
      </c>
      <c r="L23" s="16">
        <v>0</v>
      </c>
      <c r="M23" s="16">
        <v>9.6</v>
      </c>
      <c r="N23" s="16">
        <v>31</v>
      </c>
      <c r="O23" s="44">
        <v>0</v>
      </c>
      <c r="P23" s="29">
        <f t="shared" si="0"/>
        <v>74.6</v>
      </c>
    </row>
    <row r="24" spans="1:16" ht="12.75">
      <c r="A24" s="25">
        <v>15</v>
      </c>
      <c r="B24" s="14" t="s">
        <v>196</v>
      </c>
      <c r="C24" s="14" t="s">
        <v>44</v>
      </c>
      <c r="D24" s="37">
        <v>83</v>
      </c>
      <c r="E24" s="58">
        <v>0</v>
      </c>
      <c r="F24" s="15">
        <v>0</v>
      </c>
      <c r="G24" s="16">
        <v>0</v>
      </c>
      <c r="H24" s="16">
        <v>0</v>
      </c>
      <c r="I24" s="16">
        <v>0</v>
      </c>
      <c r="J24" s="44">
        <v>0</v>
      </c>
      <c r="K24" s="15">
        <v>25</v>
      </c>
      <c r="L24" s="16">
        <v>0</v>
      </c>
      <c r="M24" s="16">
        <v>17.2</v>
      </c>
      <c r="N24" s="16">
        <v>0</v>
      </c>
      <c r="O24" s="44">
        <v>30.1</v>
      </c>
      <c r="P24" s="29">
        <f t="shared" si="0"/>
        <v>72.3</v>
      </c>
    </row>
    <row r="25" spans="1:16" ht="12.75">
      <c r="A25" s="13">
        <v>16</v>
      </c>
      <c r="B25" s="14" t="s">
        <v>149</v>
      </c>
      <c r="C25" s="14" t="s">
        <v>22</v>
      </c>
      <c r="D25" s="37">
        <v>85</v>
      </c>
      <c r="E25" s="58">
        <v>0</v>
      </c>
      <c r="F25" s="15">
        <v>0</v>
      </c>
      <c r="G25" s="16">
        <v>0</v>
      </c>
      <c r="H25" s="16">
        <v>0</v>
      </c>
      <c r="I25" s="16">
        <v>0</v>
      </c>
      <c r="J25" s="44">
        <v>0</v>
      </c>
      <c r="K25" s="15">
        <v>0</v>
      </c>
      <c r="L25" s="16">
        <v>44</v>
      </c>
      <c r="M25" s="16">
        <v>0</v>
      </c>
      <c r="N25" s="16">
        <v>21</v>
      </c>
      <c r="O25" s="44">
        <v>0</v>
      </c>
      <c r="P25" s="29">
        <f t="shared" si="0"/>
        <v>65</v>
      </c>
    </row>
    <row r="26" spans="1:16" ht="12.75">
      <c r="A26" s="25">
        <v>17</v>
      </c>
      <c r="B26" s="14" t="s">
        <v>94</v>
      </c>
      <c r="C26" s="14" t="s">
        <v>22</v>
      </c>
      <c r="D26" s="37">
        <v>83</v>
      </c>
      <c r="E26" s="58">
        <v>0</v>
      </c>
      <c r="F26" s="15">
        <v>0</v>
      </c>
      <c r="G26" s="16">
        <v>0</v>
      </c>
      <c r="H26" s="16">
        <v>0</v>
      </c>
      <c r="I26" s="16">
        <v>0</v>
      </c>
      <c r="J26" s="44">
        <v>0</v>
      </c>
      <c r="K26" s="15">
        <v>9.5</v>
      </c>
      <c r="L26" s="16">
        <v>12</v>
      </c>
      <c r="M26" s="16">
        <v>0</v>
      </c>
      <c r="N26" s="16">
        <v>34</v>
      </c>
      <c r="O26" s="44">
        <v>18.2</v>
      </c>
      <c r="P26" s="29">
        <f t="shared" si="0"/>
        <v>64.2</v>
      </c>
    </row>
    <row r="27" spans="1:16" ht="12.75">
      <c r="A27" s="13">
        <v>18</v>
      </c>
      <c r="B27" s="14" t="s">
        <v>249</v>
      </c>
      <c r="C27" s="14" t="s">
        <v>21</v>
      </c>
      <c r="D27" s="37">
        <v>85</v>
      </c>
      <c r="E27" s="58">
        <v>0</v>
      </c>
      <c r="F27" s="15">
        <v>0</v>
      </c>
      <c r="G27" s="16">
        <v>0</v>
      </c>
      <c r="H27" s="16">
        <v>0</v>
      </c>
      <c r="I27" s="16">
        <v>0</v>
      </c>
      <c r="J27" s="44">
        <v>0</v>
      </c>
      <c r="K27" s="15">
        <v>47</v>
      </c>
      <c r="L27" s="16">
        <v>0</v>
      </c>
      <c r="M27" s="16">
        <v>16</v>
      </c>
      <c r="N27" s="16">
        <v>0</v>
      </c>
      <c r="O27" s="44">
        <v>0</v>
      </c>
      <c r="P27" s="29">
        <f t="shared" si="0"/>
        <v>63</v>
      </c>
    </row>
    <row r="28" spans="1:16" ht="12.75">
      <c r="A28" s="25">
        <v>19</v>
      </c>
      <c r="B28" s="14" t="s">
        <v>192</v>
      </c>
      <c r="C28" s="14" t="s">
        <v>21</v>
      </c>
      <c r="D28" s="37">
        <v>81</v>
      </c>
      <c r="E28" s="58">
        <v>0</v>
      </c>
      <c r="F28" s="15">
        <v>0</v>
      </c>
      <c r="G28" s="16">
        <v>0</v>
      </c>
      <c r="H28" s="16">
        <v>0</v>
      </c>
      <c r="I28" s="16">
        <v>0</v>
      </c>
      <c r="J28" s="44">
        <v>0</v>
      </c>
      <c r="K28" s="15">
        <v>28</v>
      </c>
      <c r="L28" s="16">
        <v>0</v>
      </c>
      <c r="M28" s="16">
        <v>18.8</v>
      </c>
      <c r="N28" s="16">
        <v>13.2</v>
      </c>
      <c r="O28" s="44">
        <v>14</v>
      </c>
      <c r="P28" s="29">
        <f t="shared" si="0"/>
        <v>60.8</v>
      </c>
    </row>
    <row r="29" spans="1:16" ht="12.75">
      <c r="A29" s="13">
        <v>20</v>
      </c>
      <c r="B29" s="14" t="s">
        <v>190</v>
      </c>
      <c r="C29" s="14" t="s">
        <v>21</v>
      </c>
      <c r="D29" s="37">
        <v>82</v>
      </c>
      <c r="E29" s="58">
        <v>0</v>
      </c>
      <c r="F29" s="15">
        <v>0</v>
      </c>
      <c r="G29" s="16">
        <v>0</v>
      </c>
      <c r="H29" s="16">
        <v>0</v>
      </c>
      <c r="I29" s="16">
        <v>0</v>
      </c>
      <c r="J29" s="44">
        <v>0</v>
      </c>
      <c r="K29" s="15">
        <v>7.5</v>
      </c>
      <c r="L29" s="16">
        <v>15.2</v>
      </c>
      <c r="M29" s="16">
        <v>20.4</v>
      </c>
      <c r="N29" s="16">
        <v>3.5</v>
      </c>
      <c r="O29" s="44">
        <v>21.7</v>
      </c>
      <c r="P29" s="29">
        <f t="shared" si="0"/>
        <v>57.3</v>
      </c>
    </row>
    <row r="30" spans="1:16" ht="12.75">
      <c r="A30" s="25">
        <v>21</v>
      </c>
      <c r="B30" s="14" t="s">
        <v>95</v>
      </c>
      <c r="C30" s="14" t="s">
        <v>15</v>
      </c>
      <c r="D30" s="37">
        <v>83</v>
      </c>
      <c r="E30" s="58">
        <v>0</v>
      </c>
      <c r="F30" s="15">
        <v>0</v>
      </c>
      <c r="G30" s="16">
        <v>0</v>
      </c>
      <c r="H30" s="16">
        <v>0</v>
      </c>
      <c r="I30" s="16">
        <v>0</v>
      </c>
      <c r="J30" s="44">
        <v>0</v>
      </c>
      <c r="K30" s="15">
        <v>0</v>
      </c>
      <c r="L30" s="16">
        <v>37.6</v>
      </c>
      <c r="M30" s="16">
        <v>0</v>
      </c>
      <c r="N30" s="16">
        <v>0</v>
      </c>
      <c r="O30" s="44">
        <v>15.4</v>
      </c>
      <c r="P30" s="29">
        <f t="shared" si="0"/>
        <v>53</v>
      </c>
    </row>
    <row r="31" spans="1:16" ht="12.75">
      <c r="A31" s="13">
        <v>22</v>
      </c>
      <c r="B31" s="14" t="s">
        <v>239</v>
      </c>
      <c r="C31" s="14" t="s">
        <v>22</v>
      </c>
      <c r="D31" s="37">
        <v>86</v>
      </c>
      <c r="E31" s="58">
        <v>0</v>
      </c>
      <c r="F31" s="15">
        <v>0</v>
      </c>
      <c r="G31" s="16">
        <v>0</v>
      </c>
      <c r="H31" s="16">
        <v>0</v>
      </c>
      <c r="I31" s="16">
        <v>0</v>
      </c>
      <c r="J31" s="44">
        <v>0</v>
      </c>
      <c r="K31" s="15">
        <v>37</v>
      </c>
      <c r="L31" s="16">
        <v>12</v>
      </c>
      <c r="M31" s="16">
        <v>0</v>
      </c>
      <c r="N31" s="16">
        <v>0</v>
      </c>
      <c r="O31" s="44">
        <v>0</v>
      </c>
      <c r="P31" s="29">
        <f t="shared" si="0"/>
        <v>49</v>
      </c>
    </row>
    <row r="32" spans="1:16" ht="12.75">
      <c r="A32" s="25">
        <v>23</v>
      </c>
      <c r="B32" s="14" t="s">
        <v>85</v>
      </c>
      <c r="C32" s="14" t="s">
        <v>17</v>
      </c>
      <c r="D32" s="37">
        <v>87</v>
      </c>
      <c r="E32" s="58">
        <v>0</v>
      </c>
      <c r="F32" s="15">
        <v>0</v>
      </c>
      <c r="G32" s="16">
        <v>0</v>
      </c>
      <c r="H32" s="16">
        <v>0</v>
      </c>
      <c r="I32" s="16">
        <v>0</v>
      </c>
      <c r="J32" s="44">
        <v>5.6</v>
      </c>
      <c r="K32" s="15">
        <v>0</v>
      </c>
      <c r="L32" s="16">
        <v>0</v>
      </c>
      <c r="M32" s="16">
        <v>0</v>
      </c>
      <c r="N32" s="16">
        <v>37</v>
      </c>
      <c r="O32" s="44">
        <v>0</v>
      </c>
      <c r="P32" s="29">
        <f t="shared" si="0"/>
        <v>42.6</v>
      </c>
    </row>
    <row r="33" spans="1:16" ht="12.75">
      <c r="A33" s="13">
        <v>24</v>
      </c>
      <c r="B33" s="14" t="s">
        <v>250</v>
      </c>
      <c r="C33" s="14" t="s">
        <v>21</v>
      </c>
      <c r="D33" s="37">
        <v>87</v>
      </c>
      <c r="E33" s="58">
        <v>0</v>
      </c>
      <c r="F33" s="15">
        <v>0</v>
      </c>
      <c r="G33" s="16">
        <v>0</v>
      </c>
      <c r="H33" s="16">
        <v>0</v>
      </c>
      <c r="I33" s="16">
        <v>0</v>
      </c>
      <c r="J33" s="44">
        <v>0</v>
      </c>
      <c r="K33" s="15">
        <v>40</v>
      </c>
      <c r="L33" s="16">
        <v>0</v>
      </c>
      <c r="M33" s="16">
        <v>0</v>
      </c>
      <c r="N33" s="16">
        <v>0</v>
      </c>
      <c r="O33" s="44">
        <v>0</v>
      </c>
      <c r="P33" s="29">
        <f t="shared" si="0"/>
        <v>40</v>
      </c>
    </row>
    <row r="34" spans="1:16" ht="12.75">
      <c r="A34" s="25">
        <v>25</v>
      </c>
      <c r="B34" s="14" t="s">
        <v>126</v>
      </c>
      <c r="C34" s="14" t="s">
        <v>22</v>
      </c>
      <c r="D34" s="37">
        <v>87</v>
      </c>
      <c r="E34" s="58">
        <v>0</v>
      </c>
      <c r="F34" s="15">
        <v>0</v>
      </c>
      <c r="G34" s="16">
        <v>0</v>
      </c>
      <c r="H34" s="16">
        <v>0</v>
      </c>
      <c r="I34" s="16">
        <v>0</v>
      </c>
      <c r="J34" s="44">
        <v>0</v>
      </c>
      <c r="K34" s="15">
        <v>5.5</v>
      </c>
      <c r="L34" s="16">
        <v>32</v>
      </c>
      <c r="M34" s="16">
        <v>0</v>
      </c>
      <c r="N34" s="16">
        <v>0</v>
      </c>
      <c r="O34" s="44">
        <v>0</v>
      </c>
      <c r="P34" s="29">
        <f t="shared" si="0"/>
        <v>37.5</v>
      </c>
    </row>
    <row r="35" spans="1:16" ht="12.75">
      <c r="A35" s="13">
        <v>26</v>
      </c>
      <c r="B35" s="14" t="s">
        <v>317</v>
      </c>
      <c r="C35" s="14" t="s">
        <v>21</v>
      </c>
      <c r="D35" s="37">
        <v>83</v>
      </c>
      <c r="E35" s="58">
        <v>0</v>
      </c>
      <c r="F35" s="15">
        <v>0</v>
      </c>
      <c r="G35" s="16">
        <v>0</v>
      </c>
      <c r="H35" s="16">
        <v>0</v>
      </c>
      <c r="I35" s="16">
        <v>0</v>
      </c>
      <c r="J35" s="44">
        <v>0</v>
      </c>
      <c r="K35" s="15">
        <v>0</v>
      </c>
      <c r="L35" s="16">
        <v>0</v>
      </c>
      <c r="M35" s="16">
        <v>0</v>
      </c>
      <c r="N35" s="16">
        <v>13.2</v>
      </c>
      <c r="O35" s="44">
        <v>23.8</v>
      </c>
      <c r="P35" s="29">
        <f t="shared" si="0"/>
        <v>37</v>
      </c>
    </row>
    <row r="36" spans="1:16" ht="12.75">
      <c r="A36" s="25">
        <v>27</v>
      </c>
      <c r="B36" s="14" t="s">
        <v>125</v>
      </c>
      <c r="C36" s="14" t="s">
        <v>32</v>
      </c>
      <c r="D36" s="37">
        <v>83</v>
      </c>
      <c r="E36" s="58">
        <v>0</v>
      </c>
      <c r="F36" s="15">
        <v>0</v>
      </c>
      <c r="G36" s="16">
        <v>0</v>
      </c>
      <c r="H36" s="16">
        <v>0</v>
      </c>
      <c r="I36" s="16">
        <v>0</v>
      </c>
      <c r="J36" s="44">
        <v>0</v>
      </c>
      <c r="K36" s="15">
        <v>0</v>
      </c>
      <c r="L36" s="16">
        <v>18.4</v>
      </c>
      <c r="M36" s="16">
        <v>0</v>
      </c>
      <c r="N36" s="16">
        <v>13.2</v>
      </c>
      <c r="O36" s="44">
        <v>0</v>
      </c>
      <c r="P36" s="29">
        <f t="shared" si="0"/>
        <v>31.599999999999998</v>
      </c>
    </row>
    <row r="37" spans="1:16" ht="12.75">
      <c r="A37" s="13">
        <v>28</v>
      </c>
      <c r="B37" s="14" t="s">
        <v>195</v>
      </c>
      <c r="C37" s="14" t="s">
        <v>22</v>
      </c>
      <c r="D37" s="37">
        <v>89</v>
      </c>
      <c r="E37" s="58">
        <v>0</v>
      </c>
      <c r="F37" s="15">
        <v>0</v>
      </c>
      <c r="G37" s="16">
        <v>0</v>
      </c>
      <c r="H37" s="16">
        <v>0</v>
      </c>
      <c r="I37" s="16">
        <v>0</v>
      </c>
      <c r="J37" s="44">
        <v>0</v>
      </c>
      <c r="K37" s="15">
        <v>0</v>
      </c>
      <c r="L37" s="16">
        <v>29.6</v>
      </c>
      <c r="M37" s="16">
        <v>0</v>
      </c>
      <c r="N37" s="16">
        <v>0</v>
      </c>
      <c r="O37" s="44">
        <v>0</v>
      </c>
      <c r="P37" s="29">
        <f t="shared" si="0"/>
        <v>29.6</v>
      </c>
    </row>
    <row r="38" spans="1:16" ht="12.75">
      <c r="A38" s="25">
        <v>29</v>
      </c>
      <c r="B38" s="14" t="s">
        <v>339</v>
      </c>
      <c r="C38" s="14" t="s">
        <v>21</v>
      </c>
      <c r="D38" s="37">
        <v>87</v>
      </c>
      <c r="E38" s="58">
        <v>0</v>
      </c>
      <c r="F38" s="15">
        <v>0</v>
      </c>
      <c r="G38" s="16">
        <v>0</v>
      </c>
      <c r="H38" s="16">
        <v>0</v>
      </c>
      <c r="I38" s="16">
        <v>0</v>
      </c>
      <c r="J38" s="44">
        <v>0</v>
      </c>
      <c r="K38" s="15">
        <v>0</v>
      </c>
      <c r="L38" s="16">
        <v>0</v>
      </c>
      <c r="M38" s="16">
        <v>0</v>
      </c>
      <c r="N38" s="16">
        <v>0</v>
      </c>
      <c r="O38" s="44">
        <v>28</v>
      </c>
      <c r="P38" s="29">
        <f t="shared" si="0"/>
        <v>28</v>
      </c>
    </row>
    <row r="39" spans="1:16" ht="12.75">
      <c r="A39" s="13">
        <v>30</v>
      </c>
      <c r="B39" s="14" t="s">
        <v>84</v>
      </c>
      <c r="C39" s="14" t="s">
        <v>32</v>
      </c>
      <c r="D39" s="37">
        <v>86</v>
      </c>
      <c r="E39" s="58">
        <v>0</v>
      </c>
      <c r="F39" s="15">
        <v>0</v>
      </c>
      <c r="G39" s="16">
        <v>0</v>
      </c>
      <c r="H39" s="16">
        <v>0</v>
      </c>
      <c r="I39" s="16">
        <v>0</v>
      </c>
      <c r="J39" s="44">
        <v>0</v>
      </c>
      <c r="K39" s="15">
        <v>0</v>
      </c>
      <c r="L39" s="16">
        <v>22.4</v>
      </c>
      <c r="M39" s="16">
        <v>0</v>
      </c>
      <c r="N39" s="16">
        <v>5.5</v>
      </c>
      <c r="O39" s="44">
        <v>0</v>
      </c>
      <c r="P39" s="29">
        <f t="shared" si="0"/>
        <v>27.9</v>
      </c>
    </row>
    <row r="40" spans="1:16" ht="12.75">
      <c r="A40" s="25">
        <v>31</v>
      </c>
      <c r="B40" s="14" t="s">
        <v>116</v>
      </c>
      <c r="C40" s="14" t="s">
        <v>21</v>
      </c>
      <c r="D40" s="37">
        <v>82</v>
      </c>
      <c r="E40" s="58">
        <v>0</v>
      </c>
      <c r="F40" s="15">
        <v>0</v>
      </c>
      <c r="G40" s="16">
        <v>0</v>
      </c>
      <c r="H40" s="16">
        <v>0</v>
      </c>
      <c r="I40" s="16">
        <v>0</v>
      </c>
      <c r="J40" s="44">
        <v>0</v>
      </c>
      <c r="K40" s="15">
        <v>0</v>
      </c>
      <c r="L40" s="16">
        <v>0</v>
      </c>
      <c r="M40" s="16">
        <v>8</v>
      </c>
      <c r="N40" s="16">
        <v>0</v>
      </c>
      <c r="O40" s="44">
        <v>19.6</v>
      </c>
      <c r="P40" s="29">
        <f t="shared" si="0"/>
        <v>27.6</v>
      </c>
    </row>
    <row r="41" spans="1:16" ht="12.75">
      <c r="A41" s="13">
        <v>32</v>
      </c>
      <c r="B41" s="14" t="s">
        <v>135</v>
      </c>
      <c r="C41" s="14" t="s">
        <v>21</v>
      </c>
      <c r="D41" s="37">
        <v>82</v>
      </c>
      <c r="E41" s="58">
        <v>0</v>
      </c>
      <c r="F41" s="15">
        <v>0</v>
      </c>
      <c r="G41" s="16">
        <v>0</v>
      </c>
      <c r="H41" s="16">
        <v>0</v>
      </c>
      <c r="I41" s="16">
        <v>0</v>
      </c>
      <c r="J41" s="44">
        <v>0</v>
      </c>
      <c r="K41" s="15">
        <v>12</v>
      </c>
      <c r="L41" s="16">
        <v>15.2</v>
      </c>
      <c r="M41" s="16">
        <v>0</v>
      </c>
      <c r="N41" s="16">
        <v>0</v>
      </c>
      <c r="O41" s="44">
        <v>0</v>
      </c>
      <c r="P41" s="29">
        <f t="shared" si="0"/>
        <v>27.2</v>
      </c>
    </row>
    <row r="42" spans="1:16" ht="12.75">
      <c r="A42" s="13">
        <v>32</v>
      </c>
      <c r="B42" s="14" t="s">
        <v>79</v>
      </c>
      <c r="C42" s="14" t="s">
        <v>11</v>
      </c>
      <c r="D42" s="37">
        <v>71</v>
      </c>
      <c r="E42" s="58">
        <v>0</v>
      </c>
      <c r="F42" s="15">
        <v>0</v>
      </c>
      <c r="G42" s="16">
        <v>0</v>
      </c>
      <c r="H42" s="16">
        <v>0</v>
      </c>
      <c r="I42" s="16">
        <v>0</v>
      </c>
      <c r="J42" s="44">
        <v>0</v>
      </c>
      <c r="K42" s="15">
        <v>0</v>
      </c>
      <c r="L42" s="16">
        <v>27.2</v>
      </c>
      <c r="M42" s="16">
        <v>0</v>
      </c>
      <c r="N42" s="16">
        <v>0</v>
      </c>
      <c r="O42" s="44">
        <v>0</v>
      </c>
      <c r="P42" s="29">
        <f aca="true" t="shared" si="1" ref="P42:P73">LARGE(K42:O42,1)+LARGE(K42:O42,2)+LARGE(K42:O42,3)+LARGE(E42:J42,1)+LARGE(E42:J42,2)+LARGE(E42:J42,3)</f>
        <v>27.2</v>
      </c>
    </row>
    <row r="43" spans="1:16" ht="12.75">
      <c r="A43" s="13">
        <v>34</v>
      </c>
      <c r="B43" s="14" t="s">
        <v>160</v>
      </c>
      <c r="C43" s="14" t="s">
        <v>21</v>
      </c>
      <c r="D43" s="37">
        <v>81</v>
      </c>
      <c r="E43" s="58">
        <v>0</v>
      </c>
      <c r="F43" s="15">
        <v>0</v>
      </c>
      <c r="G43" s="16">
        <v>0</v>
      </c>
      <c r="H43" s="16">
        <v>0</v>
      </c>
      <c r="I43" s="16">
        <v>0</v>
      </c>
      <c r="J43" s="44">
        <v>0</v>
      </c>
      <c r="K43" s="15">
        <v>0</v>
      </c>
      <c r="L43" s="16">
        <v>0</v>
      </c>
      <c r="M43" s="16">
        <v>26</v>
      </c>
      <c r="N43" s="16">
        <v>0</v>
      </c>
      <c r="O43" s="44">
        <v>0</v>
      </c>
      <c r="P43" s="29">
        <f t="shared" si="1"/>
        <v>26</v>
      </c>
    </row>
    <row r="44" spans="1:16" ht="12.75">
      <c r="A44" s="25">
        <v>35</v>
      </c>
      <c r="B44" s="14" t="s">
        <v>93</v>
      </c>
      <c r="C44" s="14" t="s">
        <v>32</v>
      </c>
      <c r="D44" s="37">
        <v>85</v>
      </c>
      <c r="E44" s="58">
        <v>0</v>
      </c>
      <c r="F44" s="15">
        <v>0</v>
      </c>
      <c r="G44" s="16">
        <v>0</v>
      </c>
      <c r="H44" s="16">
        <v>0</v>
      </c>
      <c r="I44" s="16">
        <v>0</v>
      </c>
      <c r="J44" s="44">
        <v>0</v>
      </c>
      <c r="K44" s="15">
        <v>0</v>
      </c>
      <c r="L44" s="16">
        <v>1.6</v>
      </c>
      <c r="M44" s="16">
        <v>0</v>
      </c>
      <c r="N44" s="16">
        <v>21</v>
      </c>
      <c r="O44" s="44">
        <v>0</v>
      </c>
      <c r="P44" s="29">
        <f t="shared" si="1"/>
        <v>22.6</v>
      </c>
    </row>
    <row r="45" spans="1:16" ht="12.75">
      <c r="A45" s="13">
        <v>36</v>
      </c>
      <c r="B45" s="14" t="s">
        <v>168</v>
      </c>
      <c r="C45" s="14" t="s">
        <v>34</v>
      </c>
      <c r="D45" s="37">
        <v>83</v>
      </c>
      <c r="E45" s="58">
        <v>0</v>
      </c>
      <c r="F45" s="15">
        <v>0</v>
      </c>
      <c r="G45" s="16">
        <v>0</v>
      </c>
      <c r="H45" s="16">
        <v>0</v>
      </c>
      <c r="I45" s="16">
        <v>0</v>
      </c>
      <c r="J45" s="44">
        <v>0</v>
      </c>
      <c r="K45" s="15">
        <v>0</v>
      </c>
      <c r="L45" s="16">
        <v>20.8</v>
      </c>
      <c r="M45" s="16">
        <v>0</v>
      </c>
      <c r="N45" s="16">
        <v>0</v>
      </c>
      <c r="O45" s="44">
        <v>0</v>
      </c>
      <c r="P45" s="29">
        <f t="shared" si="1"/>
        <v>20.8</v>
      </c>
    </row>
    <row r="46" spans="1:16" ht="12.75">
      <c r="A46" s="25">
        <v>37</v>
      </c>
      <c r="B46" s="14" t="s">
        <v>252</v>
      </c>
      <c r="C46" s="14" t="s">
        <v>21</v>
      </c>
      <c r="D46" s="37">
        <v>89</v>
      </c>
      <c r="E46" s="58">
        <v>0</v>
      </c>
      <c r="F46" s="15">
        <v>0</v>
      </c>
      <c r="G46" s="16">
        <v>0</v>
      </c>
      <c r="H46" s="16">
        <v>0</v>
      </c>
      <c r="I46" s="16">
        <v>0</v>
      </c>
      <c r="J46" s="44">
        <v>0</v>
      </c>
      <c r="K46" s="15">
        <v>9.5</v>
      </c>
      <c r="L46" s="16">
        <v>0</v>
      </c>
      <c r="M46" s="16">
        <v>11.2</v>
      </c>
      <c r="N46" s="16">
        <v>0</v>
      </c>
      <c r="O46" s="44">
        <v>0</v>
      </c>
      <c r="P46" s="29">
        <f t="shared" si="1"/>
        <v>20.7</v>
      </c>
    </row>
    <row r="47" spans="1:16" ht="12.75">
      <c r="A47" s="13">
        <v>38</v>
      </c>
      <c r="B47" s="14" t="s">
        <v>283</v>
      </c>
      <c r="C47" s="14" t="s">
        <v>21</v>
      </c>
      <c r="D47" s="37">
        <v>88</v>
      </c>
      <c r="E47" s="58">
        <v>0</v>
      </c>
      <c r="F47" s="15">
        <v>0</v>
      </c>
      <c r="G47" s="16">
        <v>0</v>
      </c>
      <c r="H47" s="16">
        <v>0</v>
      </c>
      <c r="I47" s="16">
        <v>0</v>
      </c>
      <c r="J47" s="44">
        <v>0</v>
      </c>
      <c r="K47" s="15">
        <v>0</v>
      </c>
      <c r="L47" s="16">
        <v>0</v>
      </c>
      <c r="M47" s="16">
        <v>14.8</v>
      </c>
      <c r="N47" s="16">
        <v>0</v>
      </c>
      <c r="O47" s="44">
        <v>4.9</v>
      </c>
      <c r="P47" s="29">
        <f t="shared" si="1"/>
        <v>19.700000000000003</v>
      </c>
    </row>
    <row r="48" spans="1:16" ht="12.75">
      <c r="A48" s="25">
        <v>39</v>
      </c>
      <c r="B48" s="14" t="s">
        <v>256</v>
      </c>
      <c r="C48" s="14" t="s">
        <v>21</v>
      </c>
      <c r="D48" s="37">
        <v>83</v>
      </c>
      <c r="E48" s="58">
        <v>0</v>
      </c>
      <c r="F48" s="15">
        <v>0</v>
      </c>
      <c r="G48" s="16">
        <v>0</v>
      </c>
      <c r="H48" s="16">
        <v>0</v>
      </c>
      <c r="I48" s="16">
        <v>0</v>
      </c>
      <c r="J48" s="44">
        <v>0</v>
      </c>
      <c r="K48" s="15">
        <v>0</v>
      </c>
      <c r="L48" s="16">
        <v>0</v>
      </c>
      <c r="M48" s="16">
        <v>0</v>
      </c>
      <c r="N48" s="16">
        <v>7</v>
      </c>
      <c r="O48" s="44">
        <v>12.6</v>
      </c>
      <c r="P48" s="29">
        <f t="shared" si="1"/>
        <v>19.6</v>
      </c>
    </row>
    <row r="49" spans="1:16" ht="12.75">
      <c r="A49" s="13">
        <v>40</v>
      </c>
      <c r="B49" s="14" t="s">
        <v>100</v>
      </c>
      <c r="C49" s="14" t="s">
        <v>15</v>
      </c>
      <c r="D49" s="37">
        <v>79</v>
      </c>
      <c r="E49" s="58">
        <v>0</v>
      </c>
      <c r="F49" s="15">
        <v>0</v>
      </c>
      <c r="G49" s="16">
        <v>0</v>
      </c>
      <c r="H49" s="16">
        <v>0</v>
      </c>
      <c r="I49" s="16">
        <v>0</v>
      </c>
      <c r="J49" s="44">
        <v>0</v>
      </c>
      <c r="K49" s="15">
        <v>19</v>
      </c>
      <c r="L49" s="16">
        <v>0</v>
      </c>
      <c r="M49" s="16">
        <v>0</v>
      </c>
      <c r="N49" s="16">
        <v>0</v>
      </c>
      <c r="O49" s="44">
        <v>0</v>
      </c>
      <c r="P49" s="29">
        <f t="shared" si="1"/>
        <v>19</v>
      </c>
    </row>
    <row r="50" spans="1:16" ht="12.75">
      <c r="A50" s="13">
        <v>40</v>
      </c>
      <c r="B50" s="14" t="s">
        <v>251</v>
      </c>
      <c r="C50" s="14" t="s">
        <v>15</v>
      </c>
      <c r="D50" s="37">
        <v>81</v>
      </c>
      <c r="E50" s="58">
        <v>0</v>
      </c>
      <c r="F50" s="15">
        <v>0</v>
      </c>
      <c r="G50" s="16">
        <v>0</v>
      </c>
      <c r="H50" s="16">
        <v>0</v>
      </c>
      <c r="I50" s="16">
        <v>0</v>
      </c>
      <c r="J50" s="44">
        <v>0</v>
      </c>
      <c r="K50" s="15">
        <v>19</v>
      </c>
      <c r="L50" s="16">
        <v>0</v>
      </c>
      <c r="M50" s="16">
        <v>0</v>
      </c>
      <c r="N50" s="16">
        <v>0</v>
      </c>
      <c r="O50" s="44">
        <v>0</v>
      </c>
      <c r="P50" s="29">
        <f t="shared" si="1"/>
        <v>19</v>
      </c>
    </row>
    <row r="51" spans="1:16" ht="12.75">
      <c r="A51" s="13">
        <v>42</v>
      </c>
      <c r="B51" s="14" t="s">
        <v>253</v>
      </c>
      <c r="C51" s="14" t="s">
        <v>21</v>
      </c>
      <c r="D51" s="37">
        <v>81</v>
      </c>
      <c r="E51" s="58">
        <v>0</v>
      </c>
      <c r="F51" s="15">
        <v>0</v>
      </c>
      <c r="G51" s="16">
        <v>0</v>
      </c>
      <c r="H51" s="16">
        <v>0</v>
      </c>
      <c r="I51" s="16">
        <v>0</v>
      </c>
      <c r="J51" s="44">
        <v>0</v>
      </c>
      <c r="K51" s="15">
        <v>2.5</v>
      </c>
      <c r="L51" s="16">
        <v>0</v>
      </c>
      <c r="M51" s="16">
        <v>12.4</v>
      </c>
      <c r="N51" s="16">
        <v>0</v>
      </c>
      <c r="O51" s="44">
        <v>2.8</v>
      </c>
      <c r="P51" s="29">
        <f t="shared" si="1"/>
        <v>17.7</v>
      </c>
    </row>
    <row r="52" spans="1:16" ht="12.75">
      <c r="A52" s="25">
        <v>43</v>
      </c>
      <c r="B52" s="14" t="s">
        <v>340</v>
      </c>
      <c r="C52" s="14" t="s">
        <v>44</v>
      </c>
      <c r="D52" s="37">
        <v>87</v>
      </c>
      <c r="E52" s="58">
        <v>0</v>
      </c>
      <c r="F52" s="15">
        <v>0</v>
      </c>
      <c r="G52" s="16">
        <v>0</v>
      </c>
      <c r="H52" s="16">
        <v>0</v>
      </c>
      <c r="I52" s="16">
        <v>0</v>
      </c>
      <c r="J52" s="44">
        <v>0</v>
      </c>
      <c r="K52" s="15">
        <v>0</v>
      </c>
      <c r="L52" s="16">
        <v>0</v>
      </c>
      <c r="M52" s="16">
        <v>0</v>
      </c>
      <c r="N52" s="16">
        <v>0</v>
      </c>
      <c r="O52" s="44">
        <v>16.8</v>
      </c>
      <c r="P52" s="29">
        <f t="shared" si="1"/>
        <v>16.8</v>
      </c>
    </row>
    <row r="53" spans="1:16" ht="12.75">
      <c r="A53" s="13">
        <v>44</v>
      </c>
      <c r="B53" s="14" t="s">
        <v>286</v>
      </c>
      <c r="C53" s="14" t="s">
        <v>21</v>
      </c>
      <c r="D53" s="37">
        <v>88</v>
      </c>
      <c r="E53" s="58">
        <v>0</v>
      </c>
      <c r="F53" s="15">
        <v>0</v>
      </c>
      <c r="G53" s="16">
        <v>0</v>
      </c>
      <c r="H53" s="16">
        <v>0</v>
      </c>
      <c r="I53" s="16">
        <v>0</v>
      </c>
      <c r="J53" s="44">
        <v>0</v>
      </c>
      <c r="K53" s="15">
        <v>0</v>
      </c>
      <c r="L53" s="16">
        <v>0</v>
      </c>
      <c r="M53" s="16">
        <v>6.4</v>
      </c>
      <c r="N53" s="16">
        <v>0</v>
      </c>
      <c r="O53" s="44">
        <v>9.8</v>
      </c>
      <c r="P53" s="29">
        <f t="shared" si="1"/>
        <v>16.200000000000003</v>
      </c>
    </row>
    <row r="54" spans="1:16" ht="12.75">
      <c r="A54" s="25">
        <v>45</v>
      </c>
      <c r="B54" s="14" t="s">
        <v>91</v>
      </c>
      <c r="C54" s="14" t="s">
        <v>17</v>
      </c>
      <c r="D54" s="37">
        <v>81</v>
      </c>
      <c r="E54" s="58">
        <v>0</v>
      </c>
      <c r="F54" s="15">
        <v>0</v>
      </c>
      <c r="G54" s="16">
        <v>0</v>
      </c>
      <c r="H54" s="16">
        <v>0</v>
      </c>
      <c r="I54" s="16">
        <v>0</v>
      </c>
      <c r="J54" s="44">
        <v>0</v>
      </c>
      <c r="K54" s="15">
        <v>7.5</v>
      </c>
      <c r="L54" s="16">
        <v>0</v>
      </c>
      <c r="M54" s="16">
        <v>4.8</v>
      </c>
      <c r="N54" s="16">
        <v>1.5</v>
      </c>
      <c r="O54" s="44">
        <v>0</v>
      </c>
      <c r="P54" s="29">
        <f t="shared" si="1"/>
        <v>13.8</v>
      </c>
    </row>
    <row r="55" spans="1:16" ht="12.75">
      <c r="A55" s="13">
        <v>46</v>
      </c>
      <c r="B55" s="14" t="s">
        <v>318</v>
      </c>
      <c r="C55" s="14" t="s">
        <v>13</v>
      </c>
      <c r="D55" s="37">
        <v>89</v>
      </c>
      <c r="E55" s="58">
        <v>0</v>
      </c>
      <c r="F55" s="15">
        <v>0</v>
      </c>
      <c r="G55" s="16">
        <v>0</v>
      </c>
      <c r="H55" s="16">
        <v>0</v>
      </c>
      <c r="I55" s="16">
        <v>0</v>
      </c>
      <c r="J55" s="44">
        <v>0</v>
      </c>
      <c r="K55" s="15">
        <v>0</v>
      </c>
      <c r="L55" s="16">
        <v>0</v>
      </c>
      <c r="M55" s="16">
        <v>0</v>
      </c>
      <c r="N55" s="16">
        <v>13.2</v>
      </c>
      <c r="O55" s="44">
        <v>0</v>
      </c>
      <c r="P55" s="29">
        <f t="shared" si="1"/>
        <v>13.2</v>
      </c>
    </row>
    <row r="56" spans="1:16" ht="12.75">
      <c r="A56" s="13">
        <v>46</v>
      </c>
      <c r="B56" s="14" t="s">
        <v>169</v>
      </c>
      <c r="C56" s="14" t="s">
        <v>11</v>
      </c>
      <c r="D56" s="37">
        <v>90</v>
      </c>
      <c r="E56" s="58">
        <v>0</v>
      </c>
      <c r="F56" s="15">
        <v>0</v>
      </c>
      <c r="G56" s="16">
        <v>0</v>
      </c>
      <c r="H56" s="16">
        <v>0</v>
      </c>
      <c r="I56" s="16">
        <v>0</v>
      </c>
      <c r="J56" s="44">
        <v>0</v>
      </c>
      <c r="K56" s="15">
        <v>0</v>
      </c>
      <c r="L56" s="16">
        <v>0</v>
      </c>
      <c r="M56" s="16">
        <v>0</v>
      </c>
      <c r="N56" s="16">
        <v>13.2</v>
      </c>
      <c r="O56" s="44">
        <v>0</v>
      </c>
      <c r="P56" s="29">
        <f t="shared" si="1"/>
        <v>13.2</v>
      </c>
    </row>
    <row r="57" spans="1:16" ht="12.75">
      <c r="A57" s="13">
        <v>48</v>
      </c>
      <c r="B57" s="14" t="s">
        <v>284</v>
      </c>
      <c r="C57" s="14" t="s">
        <v>21</v>
      </c>
      <c r="D57" s="37">
        <v>83</v>
      </c>
      <c r="E57" s="58">
        <v>0</v>
      </c>
      <c r="F57" s="15">
        <v>0</v>
      </c>
      <c r="G57" s="16">
        <v>0</v>
      </c>
      <c r="H57" s="16">
        <v>0</v>
      </c>
      <c r="I57" s="16">
        <v>0</v>
      </c>
      <c r="J57" s="44">
        <v>0</v>
      </c>
      <c r="K57" s="15">
        <v>0</v>
      </c>
      <c r="L57" s="16">
        <v>0</v>
      </c>
      <c r="M57" s="16">
        <v>10.4</v>
      </c>
      <c r="N57" s="16">
        <v>0</v>
      </c>
      <c r="O57" s="44">
        <v>0</v>
      </c>
      <c r="P57" s="29">
        <f t="shared" si="1"/>
        <v>10.4</v>
      </c>
    </row>
    <row r="58" spans="1:16" ht="12.75">
      <c r="A58" s="25">
        <v>49</v>
      </c>
      <c r="B58" s="14" t="s">
        <v>144</v>
      </c>
      <c r="C58" s="14" t="s">
        <v>32</v>
      </c>
      <c r="D58" s="37">
        <v>83</v>
      </c>
      <c r="E58" s="58">
        <v>0</v>
      </c>
      <c r="F58" s="15">
        <v>0</v>
      </c>
      <c r="G58" s="16">
        <v>0</v>
      </c>
      <c r="H58" s="16">
        <v>0</v>
      </c>
      <c r="I58" s="16">
        <v>0</v>
      </c>
      <c r="J58" s="44">
        <v>0</v>
      </c>
      <c r="K58" s="15">
        <v>0</v>
      </c>
      <c r="L58" s="16">
        <v>3.6</v>
      </c>
      <c r="M58" s="16">
        <v>0</v>
      </c>
      <c r="N58" s="16">
        <v>5.5</v>
      </c>
      <c r="O58" s="44">
        <v>0</v>
      </c>
      <c r="P58" s="29">
        <f t="shared" si="1"/>
        <v>9.1</v>
      </c>
    </row>
    <row r="59" spans="1:16" ht="12.75">
      <c r="A59" s="13">
        <v>50</v>
      </c>
      <c r="B59" s="14" t="s">
        <v>134</v>
      </c>
      <c r="C59" s="14" t="s">
        <v>43</v>
      </c>
      <c r="D59" s="37">
        <v>84</v>
      </c>
      <c r="E59" s="58">
        <v>0</v>
      </c>
      <c r="F59" s="15">
        <v>0</v>
      </c>
      <c r="G59" s="16">
        <v>0</v>
      </c>
      <c r="H59" s="16">
        <v>0</v>
      </c>
      <c r="I59" s="16">
        <v>0</v>
      </c>
      <c r="J59" s="44">
        <v>0</v>
      </c>
      <c r="K59" s="15">
        <v>0</v>
      </c>
      <c r="L59" s="16">
        <v>8.8</v>
      </c>
      <c r="M59" s="16">
        <v>0</v>
      </c>
      <c r="N59" s="16">
        <v>0</v>
      </c>
      <c r="O59" s="44">
        <v>0</v>
      </c>
      <c r="P59" s="29">
        <f t="shared" si="1"/>
        <v>8.8</v>
      </c>
    </row>
    <row r="60" spans="1:16" ht="12.75">
      <c r="A60" s="13">
        <v>50</v>
      </c>
      <c r="B60" s="14" t="s">
        <v>285</v>
      </c>
      <c r="C60" s="14" t="s">
        <v>13</v>
      </c>
      <c r="D60" s="37">
        <v>77</v>
      </c>
      <c r="E60" s="58">
        <v>0</v>
      </c>
      <c r="F60" s="15">
        <v>0</v>
      </c>
      <c r="G60" s="16">
        <v>0</v>
      </c>
      <c r="H60" s="16">
        <v>0</v>
      </c>
      <c r="I60" s="16">
        <v>0</v>
      </c>
      <c r="J60" s="44">
        <v>0</v>
      </c>
      <c r="K60" s="15">
        <v>0</v>
      </c>
      <c r="L60" s="16">
        <v>0</v>
      </c>
      <c r="M60" s="16">
        <v>8.8</v>
      </c>
      <c r="N60" s="16">
        <v>0</v>
      </c>
      <c r="O60" s="44">
        <v>0</v>
      </c>
      <c r="P60" s="29">
        <f t="shared" si="1"/>
        <v>8.8</v>
      </c>
    </row>
    <row r="61" spans="1:16" ht="12.75">
      <c r="A61" s="13">
        <v>50</v>
      </c>
      <c r="B61" s="14" t="s">
        <v>268</v>
      </c>
      <c r="C61" s="14" t="s">
        <v>22</v>
      </c>
      <c r="D61" s="37">
        <v>82</v>
      </c>
      <c r="E61" s="58">
        <v>0</v>
      </c>
      <c r="F61" s="15">
        <v>0</v>
      </c>
      <c r="G61" s="16">
        <v>0</v>
      </c>
      <c r="H61" s="16">
        <v>0</v>
      </c>
      <c r="I61" s="16">
        <v>0</v>
      </c>
      <c r="J61" s="44">
        <v>0</v>
      </c>
      <c r="K61" s="15">
        <v>0</v>
      </c>
      <c r="L61" s="16">
        <v>8.8</v>
      </c>
      <c r="M61" s="16">
        <v>0</v>
      </c>
      <c r="N61" s="16">
        <v>0</v>
      </c>
      <c r="O61" s="44">
        <v>0</v>
      </c>
      <c r="P61" s="29">
        <f t="shared" si="1"/>
        <v>8.8</v>
      </c>
    </row>
    <row r="62" spans="1:16" ht="12.75">
      <c r="A62" s="25">
        <v>53</v>
      </c>
      <c r="B62" s="14" t="s">
        <v>341</v>
      </c>
      <c r="C62" s="14" t="s">
        <v>44</v>
      </c>
      <c r="D62" s="37">
        <v>86</v>
      </c>
      <c r="E62" s="58">
        <v>0</v>
      </c>
      <c r="F62" s="15">
        <v>0</v>
      </c>
      <c r="G62" s="16">
        <v>0</v>
      </c>
      <c r="H62" s="16">
        <v>0</v>
      </c>
      <c r="I62" s="16">
        <v>0</v>
      </c>
      <c r="J62" s="44">
        <v>0</v>
      </c>
      <c r="K62" s="15">
        <v>0</v>
      </c>
      <c r="L62" s="16">
        <v>0</v>
      </c>
      <c r="M62" s="16">
        <v>0</v>
      </c>
      <c r="N62" s="16">
        <v>0</v>
      </c>
      <c r="O62" s="44">
        <v>8.4</v>
      </c>
      <c r="P62" s="29">
        <f t="shared" si="1"/>
        <v>8.4</v>
      </c>
    </row>
    <row r="63" spans="1:16" ht="12.75">
      <c r="A63" s="13">
        <v>54</v>
      </c>
      <c r="B63" s="14" t="s">
        <v>96</v>
      </c>
      <c r="C63" s="14" t="s">
        <v>11</v>
      </c>
      <c r="D63" s="37">
        <v>86</v>
      </c>
      <c r="E63" s="58">
        <v>0</v>
      </c>
      <c r="F63" s="15">
        <v>0</v>
      </c>
      <c r="G63" s="16">
        <v>0</v>
      </c>
      <c r="H63" s="16">
        <v>0</v>
      </c>
      <c r="I63" s="16">
        <v>0</v>
      </c>
      <c r="J63" s="44">
        <v>0</v>
      </c>
      <c r="K63" s="15">
        <v>0</v>
      </c>
      <c r="L63" s="16">
        <v>0</v>
      </c>
      <c r="M63" s="16">
        <v>0</v>
      </c>
      <c r="N63" s="16">
        <v>8</v>
      </c>
      <c r="O63" s="44">
        <v>0</v>
      </c>
      <c r="P63" s="29">
        <f t="shared" si="1"/>
        <v>8</v>
      </c>
    </row>
    <row r="64" spans="1:16" ht="12.75">
      <c r="A64" s="25">
        <v>55</v>
      </c>
      <c r="B64" s="14" t="s">
        <v>241</v>
      </c>
      <c r="C64" s="14" t="s">
        <v>43</v>
      </c>
      <c r="D64" s="37">
        <v>90</v>
      </c>
      <c r="E64" s="58">
        <v>0</v>
      </c>
      <c r="F64" s="15">
        <v>0</v>
      </c>
      <c r="G64" s="16">
        <v>0</v>
      </c>
      <c r="H64" s="16">
        <v>0</v>
      </c>
      <c r="I64" s="16">
        <v>0</v>
      </c>
      <c r="J64" s="44">
        <v>0</v>
      </c>
      <c r="K64" s="15">
        <v>0</v>
      </c>
      <c r="L64" s="16">
        <v>0</v>
      </c>
      <c r="M64" s="16">
        <v>7.2</v>
      </c>
      <c r="N64" s="16">
        <v>0</v>
      </c>
      <c r="O64" s="44">
        <v>0</v>
      </c>
      <c r="P64" s="29">
        <f t="shared" si="1"/>
        <v>7.2</v>
      </c>
    </row>
    <row r="65" spans="1:16" ht="12.75">
      <c r="A65" s="13">
        <v>56</v>
      </c>
      <c r="B65" s="14" t="s">
        <v>342</v>
      </c>
      <c r="C65" s="14" t="s">
        <v>73</v>
      </c>
      <c r="D65" s="37">
        <v>84</v>
      </c>
      <c r="E65" s="58">
        <v>0</v>
      </c>
      <c r="F65" s="15">
        <v>0</v>
      </c>
      <c r="G65" s="16">
        <v>0</v>
      </c>
      <c r="H65" s="16">
        <v>0</v>
      </c>
      <c r="I65" s="16">
        <v>0</v>
      </c>
      <c r="J65" s="44">
        <v>0</v>
      </c>
      <c r="K65" s="15">
        <v>0</v>
      </c>
      <c r="L65" s="16">
        <v>0</v>
      </c>
      <c r="M65" s="16">
        <v>0</v>
      </c>
      <c r="N65" s="16">
        <v>0</v>
      </c>
      <c r="O65" s="44">
        <v>7</v>
      </c>
      <c r="P65" s="29">
        <f t="shared" si="1"/>
        <v>7</v>
      </c>
    </row>
    <row r="66" spans="1:16" ht="12.75">
      <c r="A66" s="25">
        <v>57</v>
      </c>
      <c r="B66" s="14" t="s">
        <v>129</v>
      </c>
      <c r="C66" s="14" t="s">
        <v>43</v>
      </c>
      <c r="D66" s="37">
        <v>86</v>
      </c>
      <c r="E66" s="58">
        <v>0</v>
      </c>
      <c r="F66" s="15">
        <v>0</v>
      </c>
      <c r="G66" s="16">
        <v>0</v>
      </c>
      <c r="H66" s="16">
        <v>0</v>
      </c>
      <c r="I66" s="16">
        <v>0</v>
      </c>
      <c r="J66" s="44">
        <v>0</v>
      </c>
      <c r="K66" s="15">
        <v>0</v>
      </c>
      <c r="L66" s="16">
        <v>6.8</v>
      </c>
      <c r="M66" s="16">
        <v>0</v>
      </c>
      <c r="N66" s="16">
        <v>0</v>
      </c>
      <c r="O66" s="44">
        <v>0</v>
      </c>
      <c r="P66" s="29">
        <f t="shared" si="1"/>
        <v>6.8</v>
      </c>
    </row>
    <row r="67" spans="1:16" ht="12.75">
      <c r="A67" s="13">
        <v>58</v>
      </c>
      <c r="B67" s="14" t="s">
        <v>259</v>
      </c>
      <c r="C67" s="14" t="s">
        <v>15</v>
      </c>
      <c r="D67" s="37">
        <v>90</v>
      </c>
      <c r="E67" s="58">
        <v>0</v>
      </c>
      <c r="F67" s="15">
        <v>0</v>
      </c>
      <c r="G67" s="16">
        <v>0</v>
      </c>
      <c r="H67" s="16">
        <v>0</v>
      </c>
      <c r="I67" s="16">
        <v>0</v>
      </c>
      <c r="J67" s="44">
        <v>0</v>
      </c>
      <c r="K67" s="15">
        <v>0</v>
      </c>
      <c r="L67" s="16">
        <v>0</v>
      </c>
      <c r="M67" s="16">
        <v>0</v>
      </c>
      <c r="N67" s="16">
        <v>0</v>
      </c>
      <c r="O67" s="44">
        <v>6.3</v>
      </c>
      <c r="P67" s="29">
        <f t="shared" si="1"/>
        <v>6.3</v>
      </c>
    </row>
    <row r="68" spans="1:16" ht="12.75">
      <c r="A68" s="25">
        <v>59</v>
      </c>
      <c r="B68" s="14" t="s">
        <v>343</v>
      </c>
      <c r="C68" s="14" t="s">
        <v>201</v>
      </c>
      <c r="D68" s="37">
        <v>85</v>
      </c>
      <c r="E68" s="58">
        <v>0</v>
      </c>
      <c r="F68" s="15">
        <v>0</v>
      </c>
      <c r="G68" s="16">
        <v>0</v>
      </c>
      <c r="H68" s="16">
        <v>0</v>
      </c>
      <c r="I68" s="16">
        <v>0</v>
      </c>
      <c r="J68" s="44">
        <v>0</v>
      </c>
      <c r="K68" s="15">
        <v>0</v>
      </c>
      <c r="L68" s="16">
        <v>0</v>
      </c>
      <c r="M68" s="16">
        <v>0</v>
      </c>
      <c r="N68" s="16">
        <v>0</v>
      </c>
      <c r="O68" s="44">
        <v>5.6</v>
      </c>
      <c r="P68" s="29">
        <f t="shared" si="1"/>
        <v>5.6</v>
      </c>
    </row>
    <row r="69" spans="1:16" ht="12.75">
      <c r="A69" s="25">
        <v>59</v>
      </c>
      <c r="B69" s="14" t="s">
        <v>189</v>
      </c>
      <c r="C69" s="14" t="s">
        <v>17</v>
      </c>
      <c r="D69" s="37">
        <v>82</v>
      </c>
      <c r="E69" s="58">
        <v>0</v>
      </c>
      <c r="F69" s="15">
        <v>0</v>
      </c>
      <c r="G69" s="16">
        <v>0</v>
      </c>
      <c r="H69" s="16">
        <v>0</v>
      </c>
      <c r="I69" s="16">
        <v>0</v>
      </c>
      <c r="J69" s="44">
        <v>0</v>
      </c>
      <c r="K69" s="15">
        <v>0</v>
      </c>
      <c r="L69" s="16">
        <v>0</v>
      </c>
      <c r="M69" s="16">
        <v>5.6</v>
      </c>
      <c r="N69" s="16">
        <v>0</v>
      </c>
      <c r="O69" s="44">
        <v>0</v>
      </c>
      <c r="P69" s="29">
        <f t="shared" si="1"/>
        <v>5.6</v>
      </c>
    </row>
    <row r="70" spans="1:16" ht="12.75">
      <c r="A70" s="25">
        <v>61</v>
      </c>
      <c r="B70" s="14" t="s">
        <v>185</v>
      </c>
      <c r="C70" s="14" t="s">
        <v>73</v>
      </c>
      <c r="D70" s="37">
        <v>75</v>
      </c>
      <c r="E70" s="58">
        <v>0</v>
      </c>
      <c r="F70" s="15">
        <v>0</v>
      </c>
      <c r="G70" s="16">
        <v>0</v>
      </c>
      <c r="H70" s="16">
        <v>0</v>
      </c>
      <c r="I70" s="16">
        <v>0</v>
      </c>
      <c r="J70" s="44">
        <v>0</v>
      </c>
      <c r="K70" s="15">
        <v>5.5</v>
      </c>
      <c r="L70" s="16">
        <v>0</v>
      </c>
      <c r="M70" s="16">
        <v>0</v>
      </c>
      <c r="N70" s="16">
        <v>0</v>
      </c>
      <c r="O70" s="44">
        <v>0</v>
      </c>
      <c r="P70" s="29">
        <f t="shared" si="1"/>
        <v>5.5</v>
      </c>
    </row>
    <row r="71" spans="1:16" ht="12.75">
      <c r="A71" s="13">
        <v>62</v>
      </c>
      <c r="B71" s="14" t="s">
        <v>173</v>
      </c>
      <c r="C71" s="14" t="s">
        <v>172</v>
      </c>
      <c r="D71" s="37">
        <v>85</v>
      </c>
      <c r="E71" s="58">
        <v>0</v>
      </c>
      <c r="F71" s="15">
        <v>0</v>
      </c>
      <c r="G71" s="16">
        <v>0</v>
      </c>
      <c r="H71" s="16">
        <v>0</v>
      </c>
      <c r="I71" s="16">
        <v>0</v>
      </c>
      <c r="J71" s="44">
        <v>0</v>
      </c>
      <c r="K71" s="15">
        <v>0</v>
      </c>
      <c r="L71" s="16">
        <v>5.2</v>
      </c>
      <c r="M71" s="16">
        <v>0</v>
      </c>
      <c r="N71" s="16">
        <v>0</v>
      </c>
      <c r="O71" s="44">
        <v>0</v>
      </c>
      <c r="P71" s="29">
        <f t="shared" si="1"/>
        <v>5.2</v>
      </c>
    </row>
    <row r="72" spans="1:16" ht="12.75">
      <c r="A72" s="13">
        <v>62</v>
      </c>
      <c r="B72" s="14" t="s">
        <v>139</v>
      </c>
      <c r="C72" s="14" t="s">
        <v>22</v>
      </c>
      <c r="D72" s="37">
        <v>84</v>
      </c>
      <c r="E72" s="58">
        <v>0</v>
      </c>
      <c r="F72" s="15">
        <v>0</v>
      </c>
      <c r="G72" s="16">
        <v>0</v>
      </c>
      <c r="H72" s="16">
        <v>0</v>
      </c>
      <c r="I72" s="16">
        <v>0</v>
      </c>
      <c r="J72" s="44">
        <v>0</v>
      </c>
      <c r="K72" s="15">
        <v>0</v>
      </c>
      <c r="L72" s="16">
        <v>5.2</v>
      </c>
      <c r="M72" s="16">
        <v>0</v>
      </c>
      <c r="N72" s="16">
        <v>0</v>
      </c>
      <c r="O72" s="44">
        <v>0</v>
      </c>
      <c r="P72" s="29">
        <f t="shared" si="1"/>
        <v>5.2</v>
      </c>
    </row>
    <row r="73" spans="1:16" ht="12.75">
      <c r="A73" s="13">
        <v>64</v>
      </c>
      <c r="B73" s="14" t="s">
        <v>92</v>
      </c>
      <c r="C73" s="14" t="s">
        <v>22</v>
      </c>
      <c r="D73" s="37">
        <v>81</v>
      </c>
      <c r="E73" s="58">
        <v>4.5</v>
      </c>
      <c r="F73" s="15">
        <v>0</v>
      </c>
      <c r="G73" s="16">
        <v>0</v>
      </c>
      <c r="H73" s="16">
        <v>0</v>
      </c>
      <c r="I73" s="16">
        <v>0</v>
      </c>
      <c r="J73" s="44">
        <v>0</v>
      </c>
      <c r="K73" s="15">
        <v>0</v>
      </c>
      <c r="L73" s="16">
        <v>0</v>
      </c>
      <c r="M73" s="16">
        <v>0</v>
      </c>
      <c r="N73" s="16">
        <v>0</v>
      </c>
      <c r="O73" s="44">
        <v>0</v>
      </c>
      <c r="P73" s="29">
        <f t="shared" si="1"/>
        <v>4.5</v>
      </c>
    </row>
    <row r="74" spans="1:16" ht="12.75">
      <c r="A74" s="25">
        <v>65</v>
      </c>
      <c r="B74" s="14" t="s">
        <v>344</v>
      </c>
      <c r="C74" s="14" t="s">
        <v>280</v>
      </c>
      <c r="D74" s="37">
        <v>89</v>
      </c>
      <c r="E74" s="58">
        <v>0</v>
      </c>
      <c r="F74" s="15">
        <v>0</v>
      </c>
      <c r="G74" s="16">
        <v>0</v>
      </c>
      <c r="H74" s="16">
        <v>0</v>
      </c>
      <c r="I74" s="16">
        <v>0</v>
      </c>
      <c r="J74" s="44">
        <v>0</v>
      </c>
      <c r="K74" s="15">
        <v>0</v>
      </c>
      <c r="L74" s="16">
        <v>0</v>
      </c>
      <c r="M74" s="16">
        <v>0</v>
      </c>
      <c r="N74" s="16">
        <v>0</v>
      </c>
      <c r="O74" s="44">
        <v>4.2</v>
      </c>
      <c r="P74" s="29">
        <f aca="true" t="shared" si="2" ref="P74:P105">LARGE(K74:O74,1)+LARGE(K74:O74,2)+LARGE(K74:O74,3)+LARGE(E74:J74,1)+LARGE(E74:J74,2)+LARGE(E74:J74,3)</f>
        <v>4.2</v>
      </c>
    </row>
    <row r="75" spans="1:16" ht="12.75">
      <c r="A75" s="13">
        <v>66</v>
      </c>
      <c r="B75" s="14" t="s">
        <v>87</v>
      </c>
      <c r="C75" s="14" t="s">
        <v>43</v>
      </c>
      <c r="D75" s="37">
        <v>76</v>
      </c>
      <c r="E75" s="58">
        <v>0</v>
      </c>
      <c r="F75" s="15">
        <v>0</v>
      </c>
      <c r="G75" s="16">
        <v>0</v>
      </c>
      <c r="H75" s="16">
        <v>0</v>
      </c>
      <c r="I75" s="16">
        <v>0</v>
      </c>
      <c r="J75" s="44">
        <v>0</v>
      </c>
      <c r="K75" s="15">
        <v>4</v>
      </c>
      <c r="L75" s="16">
        <v>0</v>
      </c>
      <c r="M75" s="16">
        <v>0</v>
      </c>
      <c r="N75" s="16">
        <v>0</v>
      </c>
      <c r="O75" s="44">
        <v>0</v>
      </c>
      <c r="P75" s="29">
        <f t="shared" si="2"/>
        <v>4</v>
      </c>
    </row>
    <row r="76" spans="1:16" ht="12.75">
      <c r="A76" s="25">
        <v>67</v>
      </c>
      <c r="B76" s="14" t="s">
        <v>261</v>
      </c>
      <c r="C76" s="14" t="s">
        <v>15</v>
      </c>
      <c r="D76" s="37">
        <v>90</v>
      </c>
      <c r="E76" s="58">
        <v>0</v>
      </c>
      <c r="F76" s="15">
        <v>0</v>
      </c>
      <c r="G76" s="16">
        <v>0</v>
      </c>
      <c r="H76" s="16">
        <v>0</v>
      </c>
      <c r="I76" s="16">
        <v>0</v>
      </c>
      <c r="J76" s="44">
        <v>0</v>
      </c>
      <c r="K76" s="15">
        <v>0</v>
      </c>
      <c r="L76" s="16">
        <v>0</v>
      </c>
      <c r="M76" s="16">
        <v>0</v>
      </c>
      <c r="N76" s="16">
        <v>0</v>
      </c>
      <c r="O76" s="44">
        <v>3.5</v>
      </c>
      <c r="P76" s="29">
        <f t="shared" si="2"/>
        <v>3.5</v>
      </c>
    </row>
    <row r="77" spans="1:16" ht="12.75">
      <c r="A77" s="25">
        <v>67</v>
      </c>
      <c r="B77" s="14" t="s">
        <v>319</v>
      </c>
      <c r="C77" s="14" t="s">
        <v>320</v>
      </c>
      <c r="D77" s="37">
        <v>81</v>
      </c>
      <c r="E77" s="58">
        <v>0</v>
      </c>
      <c r="F77" s="15">
        <v>0</v>
      </c>
      <c r="G77" s="16">
        <v>0</v>
      </c>
      <c r="H77" s="16">
        <v>0</v>
      </c>
      <c r="I77" s="16">
        <v>0</v>
      </c>
      <c r="J77" s="44">
        <v>0</v>
      </c>
      <c r="K77" s="15">
        <v>0</v>
      </c>
      <c r="L77" s="16">
        <v>0</v>
      </c>
      <c r="M77" s="16">
        <v>0</v>
      </c>
      <c r="N77" s="16">
        <v>3.5</v>
      </c>
      <c r="O77" s="44">
        <v>0</v>
      </c>
      <c r="P77" s="29">
        <f t="shared" si="2"/>
        <v>3.5</v>
      </c>
    </row>
    <row r="78" spans="1:16" ht="12.75">
      <c r="A78" s="25">
        <v>69</v>
      </c>
      <c r="B78" s="14" t="s">
        <v>345</v>
      </c>
      <c r="C78" s="14" t="s">
        <v>21</v>
      </c>
      <c r="D78" s="37">
        <v>89</v>
      </c>
      <c r="E78" s="58">
        <v>0</v>
      </c>
      <c r="F78" s="15">
        <v>0</v>
      </c>
      <c r="G78" s="16">
        <v>0</v>
      </c>
      <c r="H78" s="16">
        <v>0</v>
      </c>
      <c r="I78" s="16">
        <v>0</v>
      </c>
      <c r="J78" s="44">
        <v>0</v>
      </c>
      <c r="K78" s="15">
        <v>0</v>
      </c>
      <c r="L78" s="16">
        <v>0</v>
      </c>
      <c r="M78" s="16">
        <v>0</v>
      </c>
      <c r="N78" s="16">
        <v>0</v>
      </c>
      <c r="O78" s="44">
        <v>2.1</v>
      </c>
      <c r="P78" s="29">
        <f t="shared" si="2"/>
        <v>2.1</v>
      </c>
    </row>
    <row r="79" spans="1:16" ht="12.75">
      <c r="A79" s="13">
        <v>70</v>
      </c>
      <c r="B79" s="14" t="s">
        <v>266</v>
      </c>
      <c r="C79" s="14" t="s">
        <v>22</v>
      </c>
      <c r="D79" s="37">
        <v>92</v>
      </c>
      <c r="E79" s="58">
        <v>0</v>
      </c>
      <c r="F79" s="15">
        <v>0</v>
      </c>
      <c r="G79" s="16">
        <v>0</v>
      </c>
      <c r="H79" s="16">
        <v>0</v>
      </c>
      <c r="I79" s="16">
        <v>0</v>
      </c>
      <c r="J79" s="44">
        <v>0</v>
      </c>
      <c r="K79" s="15">
        <v>0</v>
      </c>
      <c r="L79" s="16">
        <v>1.6</v>
      </c>
      <c r="M79" s="16">
        <v>0</v>
      </c>
      <c r="N79" s="16">
        <v>0</v>
      </c>
      <c r="O79" s="44">
        <v>0</v>
      </c>
      <c r="P79" s="29">
        <f t="shared" si="2"/>
        <v>1.6</v>
      </c>
    </row>
    <row r="80" spans="1:16" ht="12.75">
      <c r="A80" s="25">
        <v>71</v>
      </c>
      <c r="B80" s="14" t="s">
        <v>230</v>
      </c>
      <c r="C80" s="14" t="s">
        <v>32</v>
      </c>
      <c r="D80" s="37">
        <v>91</v>
      </c>
      <c r="E80" s="58">
        <v>0</v>
      </c>
      <c r="F80" s="15">
        <v>0</v>
      </c>
      <c r="G80" s="16">
        <v>0</v>
      </c>
      <c r="H80" s="16">
        <v>0</v>
      </c>
      <c r="I80" s="16">
        <v>0</v>
      </c>
      <c r="J80" s="44">
        <v>0</v>
      </c>
      <c r="K80" s="15">
        <v>0</v>
      </c>
      <c r="L80" s="16">
        <v>0</v>
      </c>
      <c r="M80" s="16">
        <v>0</v>
      </c>
      <c r="N80" s="16">
        <v>1.5</v>
      </c>
      <c r="O80" s="44">
        <v>0</v>
      </c>
      <c r="P80" s="29">
        <f t="shared" si="2"/>
        <v>1.5</v>
      </c>
    </row>
    <row r="81" spans="1:16" ht="12.75">
      <c r="A81" s="13">
        <v>72</v>
      </c>
      <c r="B81" s="14" t="s">
        <v>346</v>
      </c>
      <c r="C81" s="14" t="s">
        <v>15</v>
      </c>
      <c r="D81" s="37">
        <v>90</v>
      </c>
      <c r="E81" s="58">
        <v>0</v>
      </c>
      <c r="F81" s="15">
        <v>0</v>
      </c>
      <c r="G81" s="16">
        <v>0</v>
      </c>
      <c r="H81" s="16">
        <v>0</v>
      </c>
      <c r="I81" s="16">
        <v>0</v>
      </c>
      <c r="J81" s="44">
        <v>0</v>
      </c>
      <c r="K81" s="15">
        <v>0</v>
      </c>
      <c r="L81" s="16">
        <v>0</v>
      </c>
      <c r="M81" s="16">
        <v>0</v>
      </c>
      <c r="N81" s="16">
        <v>0</v>
      </c>
      <c r="O81" s="44">
        <v>1.4</v>
      </c>
      <c r="P81" s="29">
        <f t="shared" si="2"/>
        <v>1.4</v>
      </c>
    </row>
    <row r="82" spans="1:16" ht="12.75" hidden="1">
      <c r="A82" s="25">
        <v>73</v>
      </c>
      <c r="B82" s="14" t="s">
        <v>150</v>
      </c>
      <c r="C82" s="14" t="s">
        <v>11</v>
      </c>
      <c r="D82" s="37">
        <v>77</v>
      </c>
      <c r="E82" s="58">
        <v>0</v>
      </c>
      <c r="F82" s="15">
        <v>0</v>
      </c>
      <c r="G82" s="16">
        <v>0</v>
      </c>
      <c r="H82" s="16">
        <v>0</v>
      </c>
      <c r="I82" s="16">
        <v>0</v>
      </c>
      <c r="J82" s="44">
        <v>0</v>
      </c>
      <c r="K82" s="15">
        <v>0</v>
      </c>
      <c r="L82" s="16">
        <v>0</v>
      </c>
      <c r="M82" s="16">
        <v>0</v>
      </c>
      <c r="N82" s="16">
        <v>0</v>
      </c>
      <c r="O82" s="44">
        <v>0</v>
      </c>
      <c r="P82" s="29">
        <f t="shared" si="2"/>
        <v>0</v>
      </c>
    </row>
    <row r="83" spans="1:16" ht="12.75" hidden="1">
      <c r="A83" s="13">
        <v>74</v>
      </c>
      <c r="B83" s="14" t="s">
        <v>220</v>
      </c>
      <c r="C83" s="14" t="s">
        <v>11</v>
      </c>
      <c r="D83" s="37">
        <v>76</v>
      </c>
      <c r="E83" s="58">
        <v>0</v>
      </c>
      <c r="F83" s="15">
        <v>0</v>
      </c>
      <c r="G83" s="16">
        <v>0</v>
      </c>
      <c r="H83" s="16">
        <v>0</v>
      </c>
      <c r="I83" s="16">
        <v>0</v>
      </c>
      <c r="J83" s="44">
        <v>0</v>
      </c>
      <c r="K83" s="15">
        <v>0</v>
      </c>
      <c r="L83" s="16">
        <v>0</v>
      </c>
      <c r="M83" s="16">
        <v>0</v>
      </c>
      <c r="N83" s="16">
        <v>0</v>
      </c>
      <c r="O83" s="44">
        <v>0</v>
      </c>
      <c r="P83" s="29">
        <f t="shared" si="2"/>
        <v>0</v>
      </c>
    </row>
    <row r="84" spans="1:16" ht="12.75" hidden="1">
      <c r="A84" s="25">
        <v>75</v>
      </c>
      <c r="B84" s="14" t="s">
        <v>178</v>
      </c>
      <c r="C84" s="14" t="s">
        <v>177</v>
      </c>
      <c r="D84" s="37">
        <v>85</v>
      </c>
      <c r="E84" s="58">
        <v>0</v>
      </c>
      <c r="F84" s="15">
        <v>0</v>
      </c>
      <c r="G84" s="16">
        <v>0</v>
      </c>
      <c r="H84" s="16">
        <v>0</v>
      </c>
      <c r="I84" s="16">
        <v>0</v>
      </c>
      <c r="J84" s="44">
        <v>0</v>
      </c>
      <c r="K84" s="15">
        <v>0</v>
      </c>
      <c r="L84" s="16">
        <v>0</v>
      </c>
      <c r="M84" s="16">
        <v>0</v>
      </c>
      <c r="N84" s="16">
        <v>0</v>
      </c>
      <c r="O84" s="44">
        <v>0</v>
      </c>
      <c r="P84" s="29">
        <f t="shared" si="2"/>
        <v>0</v>
      </c>
    </row>
    <row r="85" spans="1:16" ht="12.75" hidden="1">
      <c r="A85" s="13">
        <v>76</v>
      </c>
      <c r="B85" s="14" t="s">
        <v>80</v>
      </c>
      <c r="C85" s="14" t="s">
        <v>32</v>
      </c>
      <c r="D85" s="37">
        <v>77</v>
      </c>
      <c r="E85" s="58">
        <v>0</v>
      </c>
      <c r="F85" s="15">
        <v>0</v>
      </c>
      <c r="G85" s="16">
        <v>0</v>
      </c>
      <c r="H85" s="16">
        <v>0</v>
      </c>
      <c r="I85" s="16">
        <v>0</v>
      </c>
      <c r="J85" s="44">
        <v>0</v>
      </c>
      <c r="K85" s="15">
        <v>0</v>
      </c>
      <c r="L85" s="16">
        <v>0</v>
      </c>
      <c r="M85" s="16">
        <v>0</v>
      </c>
      <c r="N85" s="16">
        <v>0</v>
      </c>
      <c r="O85" s="44">
        <v>0</v>
      </c>
      <c r="P85" s="29">
        <f t="shared" si="2"/>
        <v>0</v>
      </c>
    </row>
    <row r="86" spans="1:16" ht="12.75" hidden="1">
      <c r="A86" s="25">
        <v>77</v>
      </c>
      <c r="B86" s="14" t="s">
        <v>142</v>
      </c>
      <c r="C86" s="14" t="s">
        <v>43</v>
      </c>
      <c r="D86" s="37">
        <v>87</v>
      </c>
      <c r="E86" s="58">
        <v>0</v>
      </c>
      <c r="F86" s="15">
        <v>0</v>
      </c>
      <c r="G86" s="16">
        <v>0</v>
      </c>
      <c r="H86" s="16">
        <v>0</v>
      </c>
      <c r="I86" s="16">
        <v>0</v>
      </c>
      <c r="J86" s="44">
        <v>0</v>
      </c>
      <c r="K86" s="15">
        <v>0</v>
      </c>
      <c r="L86" s="16">
        <v>0</v>
      </c>
      <c r="M86" s="16">
        <v>0</v>
      </c>
      <c r="N86" s="16">
        <v>0</v>
      </c>
      <c r="O86" s="44">
        <v>0</v>
      </c>
      <c r="P86" s="29">
        <f t="shared" si="2"/>
        <v>0</v>
      </c>
    </row>
    <row r="87" spans="1:16" ht="12.75" hidden="1">
      <c r="A87" s="13">
        <v>78</v>
      </c>
      <c r="B87" s="14" t="s">
        <v>219</v>
      </c>
      <c r="C87" s="14" t="s">
        <v>11</v>
      </c>
      <c r="D87" s="37">
        <v>86</v>
      </c>
      <c r="E87" s="58">
        <v>0</v>
      </c>
      <c r="F87" s="15">
        <v>0</v>
      </c>
      <c r="G87" s="16">
        <v>0</v>
      </c>
      <c r="H87" s="16">
        <v>0</v>
      </c>
      <c r="I87" s="16">
        <v>0</v>
      </c>
      <c r="J87" s="44">
        <v>0</v>
      </c>
      <c r="K87" s="15">
        <v>0</v>
      </c>
      <c r="L87" s="16">
        <v>0</v>
      </c>
      <c r="M87" s="16">
        <v>0</v>
      </c>
      <c r="N87" s="16">
        <v>0</v>
      </c>
      <c r="O87" s="44">
        <v>0</v>
      </c>
      <c r="P87" s="29">
        <f t="shared" si="2"/>
        <v>0</v>
      </c>
    </row>
    <row r="88" spans="1:16" ht="12.75" hidden="1">
      <c r="A88" s="25">
        <v>79</v>
      </c>
      <c r="B88" s="14" t="s">
        <v>130</v>
      </c>
      <c r="C88" s="14" t="s">
        <v>34</v>
      </c>
      <c r="D88" s="37">
        <v>81</v>
      </c>
      <c r="E88" s="58">
        <v>0</v>
      </c>
      <c r="F88" s="15">
        <v>0</v>
      </c>
      <c r="G88" s="16">
        <v>0</v>
      </c>
      <c r="H88" s="16">
        <v>0</v>
      </c>
      <c r="I88" s="16">
        <v>0</v>
      </c>
      <c r="J88" s="44">
        <v>0</v>
      </c>
      <c r="K88" s="15">
        <v>0</v>
      </c>
      <c r="L88" s="16">
        <v>0</v>
      </c>
      <c r="M88" s="16">
        <v>0</v>
      </c>
      <c r="N88" s="16">
        <v>0</v>
      </c>
      <c r="O88" s="44">
        <v>0</v>
      </c>
      <c r="P88" s="29">
        <f t="shared" si="2"/>
        <v>0</v>
      </c>
    </row>
    <row r="89" spans="1:16" ht="12.75" hidden="1">
      <c r="A89" s="13">
        <v>80</v>
      </c>
      <c r="B89" s="14" t="s">
        <v>119</v>
      </c>
      <c r="C89" s="14" t="s">
        <v>22</v>
      </c>
      <c r="D89" s="37">
        <v>85</v>
      </c>
      <c r="E89" s="58">
        <v>0</v>
      </c>
      <c r="F89" s="15">
        <v>0</v>
      </c>
      <c r="G89" s="16">
        <v>0</v>
      </c>
      <c r="H89" s="16">
        <v>0</v>
      </c>
      <c r="I89" s="16">
        <v>0</v>
      </c>
      <c r="J89" s="44">
        <v>0</v>
      </c>
      <c r="K89" s="15">
        <v>0</v>
      </c>
      <c r="L89" s="16">
        <v>0</v>
      </c>
      <c r="M89" s="16">
        <v>0</v>
      </c>
      <c r="N89" s="16">
        <v>0</v>
      </c>
      <c r="O89" s="44">
        <v>0</v>
      </c>
      <c r="P89" s="29">
        <f t="shared" si="2"/>
        <v>0</v>
      </c>
    </row>
    <row r="90" spans="1:16" ht="12.75" hidden="1">
      <c r="A90" s="25">
        <v>81</v>
      </c>
      <c r="B90" s="14" t="s">
        <v>198</v>
      </c>
      <c r="C90" s="14" t="s">
        <v>177</v>
      </c>
      <c r="D90" s="37">
        <v>89</v>
      </c>
      <c r="E90" s="58">
        <v>0</v>
      </c>
      <c r="F90" s="15">
        <v>0</v>
      </c>
      <c r="G90" s="16">
        <v>0</v>
      </c>
      <c r="H90" s="16">
        <v>0</v>
      </c>
      <c r="I90" s="16">
        <v>0</v>
      </c>
      <c r="J90" s="44">
        <v>0</v>
      </c>
      <c r="K90" s="15">
        <v>0</v>
      </c>
      <c r="L90" s="16">
        <v>0</v>
      </c>
      <c r="M90" s="16">
        <v>0</v>
      </c>
      <c r="N90" s="16">
        <v>0</v>
      </c>
      <c r="O90" s="44">
        <v>0</v>
      </c>
      <c r="P90" s="29">
        <f t="shared" si="2"/>
        <v>0</v>
      </c>
    </row>
    <row r="91" spans="1:16" ht="12.75" hidden="1">
      <c r="A91" s="13">
        <v>82</v>
      </c>
      <c r="B91" s="14" t="s">
        <v>117</v>
      </c>
      <c r="C91" s="14" t="s">
        <v>34</v>
      </c>
      <c r="D91" s="37">
        <v>80</v>
      </c>
      <c r="E91" s="58">
        <v>0</v>
      </c>
      <c r="F91" s="15">
        <v>0</v>
      </c>
      <c r="G91" s="16">
        <v>0</v>
      </c>
      <c r="H91" s="16">
        <v>0</v>
      </c>
      <c r="I91" s="16">
        <v>0</v>
      </c>
      <c r="J91" s="44">
        <v>0</v>
      </c>
      <c r="K91" s="15">
        <v>0</v>
      </c>
      <c r="L91" s="16">
        <v>0</v>
      </c>
      <c r="M91" s="16">
        <v>0</v>
      </c>
      <c r="N91" s="16">
        <v>0</v>
      </c>
      <c r="O91" s="44">
        <v>0</v>
      </c>
      <c r="P91" s="29">
        <f t="shared" si="2"/>
        <v>0</v>
      </c>
    </row>
    <row r="92" spans="1:16" ht="12.75" hidden="1">
      <c r="A92" s="25">
        <v>83</v>
      </c>
      <c r="B92" s="14" t="s">
        <v>145</v>
      </c>
      <c r="C92" s="14" t="s">
        <v>11</v>
      </c>
      <c r="D92" s="37">
        <v>88</v>
      </c>
      <c r="E92" s="58">
        <v>0</v>
      </c>
      <c r="F92" s="15">
        <v>0</v>
      </c>
      <c r="G92" s="16">
        <v>0</v>
      </c>
      <c r="H92" s="16">
        <v>0</v>
      </c>
      <c r="I92" s="16">
        <v>0</v>
      </c>
      <c r="J92" s="44">
        <v>0</v>
      </c>
      <c r="K92" s="15">
        <v>0</v>
      </c>
      <c r="L92" s="16">
        <v>0</v>
      </c>
      <c r="M92" s="16">
        <v>0</v>
      </c>
      <c r="N92" s="16">
        <v>0</v>
      </c>
      <c r="O92" s="44">
        <v>0</v>
      </c>
      <c r="P92" s="29">
        <f t="shared" si="2"/>
        <v>0</v>
      </c>
    </row>
    <row r="93" spans="1:16" ht="12.75" hidden="1">
      <c r="A93" s="13">
        <v>84</v>
      </c>
      <c r="B93" s="14" t="s">
        <v>123</v>
      </c>
      <c r="C93" s="14" t="s">
        <v>11</v>
      </c>
      <c r="D93" s="37">
        <v>86</v>
      </c>
      <c r="E93" s="58">
        <v>0</v>
      </c>
      <c r="F93" s="15">
        <v>0</v>
      </c>
      <c r="G93" s="16">
        <v>0</v>
      </c>
      <c r="H93" s="16">
        <v>0</v>
      </c>
      <c r="I93" s="16">
        <v>0</v>
      </c>
      <c r="J93" s="44">
        <v>0</v>
      </c>
      <c r="K93" s="15">
        <v>0</v>
      </c>
      <c r="L93" s="16">
        <v>0</v>
      </c>
      <c r="M93" s="16">
        <v>0</v>
      </c>
      <c r="N93" s="16">
        <v>0</v>
      </c>
      <c r="O93" s="44">
        <v>0</v>
      </c>
      <c r="P93" s="29">
        <f t="shared" si="2"/>
        <v>0</v>
      </c>
    </row>
    <row r="94" spans="1:16" ht="12.75" hidden="1">
      <c r="A94" s="25">
        <v>85</v>
      </c>
      <c r="B94" s="14" t="s">
        <v>191</v>
      </c>
      <c r="C94" s="14" t="s">
        <v>22</v>
      </c>
      <c r="D94" s="37">
        <v>86</v>
      </c>
      <c r="E94" s="58">
        <v>0</v>
      </c>
      <c r="F94" s="15">
        <v>0</v>
      </c>
      <c r="G94" s="16">
        <v>0</v>
      </c>
      <c r="H94" s="16">
        <v>0</v>
      </c>
      <c r="I94" s="16">
        <v>0</v>
      </c>
      <c r="J94" s="44">
        <v>0</v>
      </c>
      <c r="K94" s="15">
        <v>0</v>
      </c>
      <c r="L94" s="16">
        <v>0</v>
      </c>
      <c r="M94" s="16">
        <v>0</v>
      </c>
      <c r="N94" s="16">
        <v>0</v>
      </c>
      <c r="O94" s="44">
        <v>0</v>
      </c>
      <c r="P94" s="29">
        <f t="shared" si="2"/>
        <v>0</v>
      </c>
    </row>
    <row r="95" spans="1:16" ht="12.75" hidden="1">
      <c r="A95" s="13">
        <v>86</v>
      </c>
      <c r="B95" s="14" t="s">
        <v>86</v>
      </c>
      <c r="C95" s="14" t="s">
        <v>11</v>
      </c>
      <c r="D95" s="37">
        <v>63</v>
      </c>
      <c r="E95" s="58">
        <v>0</v>
      </c>
      <c r="F95" s="15">
        <v>0</v>
      </c>
      <c r="G95" s="16">
        <v>0</v>
      </c>
      <c r="H95" s="16">
        <v>0</v>
      </c>
      <c r="I95" s="16">
        <v>0</v>
      </c>
      <c r="J95" s="44">
        <v>0</v>
      </c>
      <c r="K95" s="15">
        <v>0</v>
      </c>
      <c r="L95" s="16">
        <v>0</v>
      </c>
      <c r="M95" s="16">
        <v>0</v>
      </c>
      <c r="N95" s="16">
        <v>0</v>
      </c>
      <c r="O95" s="44">
        <v>0</v>
      </c>
      <c r="P95" s="29">
        <f t="shared" si="2"/>
        <v>0</v>
      </c>
    </row>
  </sheetData>
  <mergeCells count="9">
    <mergeCell ref="K4:O4"/>
    <mergeCell ref="K5:O5"/>
    <mergeCell ref="E4:J4"/>
    <mergeCell ref="F5:J5"/>
    <mergeCell ref="P6:P8"/>
    <mergeCell ref="A6:A8"/>
    <mergeCell ref="B6:B8"/>
    <mergeCell ref="C6:C8"/>
    <mergeCell ref="D6:D8"/>
  </mergeCells>
  <printOptions/>
  <pageMargins left="0.5118110236220472" right="0.4330708661417323" top="0.984251968503937" bottom="0.984251968503937" header="0.5118110236220472" footer="0.5118110236220472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Anna</cp:lastModifiedBy>
  <cp:lastPrinted>2005-10-05T07:02:25Z</cp:lastPrinted>
  <dcterms:created xsi:type="dcterms:W3CDTF">2004-02-28T09:25:20Z</dcterms:created>
  <dcterms:modified xsi:type="dcterms:W3CDTF">2006-12-13T15:51:39Z</dcterms:modified>
  <cp:category/>
  <cp:version/>
  <cp:contentType/>
  <cp:contentStatus/>
</cp:coreProperties>
</file>