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Трудность(муж)Россия" sheetId="1" r:id="rId1"/>
    <sheet name="Скорость(муж)Россия" sheetId="2" r:id="rId2"/>
    <sheet name="Трудность(дев.)Россия" sheetId="3" r:id="rId3"/>
    <sheet name="Скорость(дев.)Россия" sheetId="4" r:id="rId4"/>
  </sheets>
  <definedNames>
    <definedName name="_xlnm._FilterDatabase" localSheetId="1" hidden="1">'Скорость(муж)Россия'!$A$9:$C$24</definedName>
    <definedName name="_xlnm._FilterDatabase" localSheetId="2" hidden="1">'Трудность(дев.)Россия'!$A$8:$C$17</definedName>
    <definedName name="_xlnm._FilterDatabase" localSheetId="0" hidden="1">'Трудность(муж)Россия'!$A$9:$C$24</definedName>
  </definedNames>
  <calcPr fullCalcOnLoad="1"/>
</workbook>
</file>

<file path=xl/sharedStrings.xml><?xml version="1.0" encoding="utf-8"?>
<sst xmlns="http://schemas.openxmlformats.org/spreadsheetml/2006/main" count="218" uniqueCount="77">
  <si>
    <t>Областная федерация альпинизма и скалолазания города Архангельска</t>
  </si>
  <si>
    <t>Юношеское первенство России по ледолазанию</t>
  </si>
  <si>
    <t xml:space="preserve"> 22 - 25 февраля 2007</t>
  </si>
  <si>
    <t>г.Архангельск</t>
  </si>
  <si>
    <t>Итоговый протокол</t>
  </si>
  <si>
    <t xml:space="preserve">             Скорость   Девушки</t>
  </si>
  <si>
    <t>Зам.гл.судьи по виду:  Дульнев В.Е.</t>
  </si>
  <si>
    <t>Место</t>
  </si>
  <si>
    <t>Личный номер</t>
  </si>
  <si>
    <t>Фамилия, имя</t>
  </si>
  <si>
    <t>Год рожд.</t>
  </si>
  <si>
    <t>Разр-яд</t>
  </si>
  <si>
    <t>Команда,город</t>
  </si>
  <si>
    <t>Квалификация</t>
  </si>
  <si>
    <t>Финал</t>
  </si>
  <si>
    <t>Сумма</t>
  </si>
  <si>
    <t>Трасса 1</t>
  </si>
  <si>
    <t>Трасса 2</t>
  </si>
  <si>
    <t>Томеску Оксана</t>
  </si>
  <si>
    <t>Кировская обл.</t>
  </si>
  <si>
    <t>Юдинцева Татьяна</t>
  </si>
  <si>
    <t>Ванеканева Екатерина</t>
  </si>
  <si>
    <t>"Контакт",Архангельск</t>
  </si>
  <si>
    <t>Брезицкая Ксения</t>
  </si>
  <si>
    <t>ДЮЦ,Северодвинск</t>
  </si>
  <si>
    <t>Сыркова Алена</t>
  </si>
  <si>
    <t>Рогушина Екатерина</t>
  </si>
  <si>
    <t>срыв</t>
  </si>
  <si>
    <t>Пономарева Наталья</t>
  </si>
  <si>
    <t>Мелентьева Илона</t>
  </si>
  <si>
    <t>к.в.</t>
  </si>
  <si>
    <t>Васильевых Александра</t>
  </si>
  <si>
    <t>неявка</t>
  </si>
  <si>
    <t>М.В.Ишутин</t>
  </si>
  <si>
    <t>Гл.судья</t>
  </si>
  <si>
    <t>Гл.секретарь</t>
  </si>
  <si>
    <t>Т.В.Могучая</t>
  </si>
  <si>
    <t xml:space="preserve">             Трудность   Девушки</t>
  </si>
  <si>
    <t>Зам.гл.судьи по виду:  Литвинов В.И.</t>
  </si>
  <si>
    <t>Полуфинал</t>
  </si>
  <si>
    <t xml:space="preserve">Высота </t>
  </si>
  <si>
    <t xml:space="preserve">Время </t>
  </si>
  <si>
    <t>топ</t>
  </si>
  <si>
    <t>22 - 25 февраля 2007г.</t>
  </si>
  <si>
    <t>г. Архангельск</t>
  </si>
  <si>
    <t>Трудность.Юноши</t>
  </si>
  <si>
    <t>Зам.гл. судьи по виду: Корелин А.А.</t>
  </si>
  <si>
    <t>Год рождения</t>
  </si>
  <si>
    <t>Разряд</t>
  </si>
  <si>
    <t>Команда, город</t>
  </si>
  <si>
    <t>Высота</t>
  </si>
  <si>
    <t>Время</t>
  </si>
  <si>
    <t>Томеску Андрей</t>
  </si>
  <si>
    <t>Кировск.обл</t>
  </si>
  <si>
    <t>TOP</t>
  </si>
  <si>
    <t>Бобров Алексей</t>
  </si>
  <si>
    <t>Вихарев Денис</t>
  </si>
  <si>
    <t>Спицын Иван</t>
  </si>
  <si>
    <t>Кремлев Павел</t>
  </si>
  <si>
    <t>"Контакт", Архангельск</t>
  </si>
  <si>
    <t>Вишняков Никита</t>
  </si>
  <si>
    <t>Куликов Евгений</t>
  </si>
  <si>
    <t>Попов Вячеслав</t>
  </si>
  <si>
    <t>Чупров Алексей</t>
  </si>
  <si>
    <t>ДЮЦ, Северодвинск</t>
  </si>
  <si>
    <t>Щукин Кирилл</t>
  </si>
  <si>
    <t>Шевченко Антон</t>
  </si>
  <si>
    <t>Григорьев Кирилл</t>
  </si>
  <si>
    <t>Прусаков Артур</t>
  </si>
  <si>
    <t>Корелин Сергей</t>
  </si>
  <si>
    <t>Перфильев Кирилл</t>
  </si>
  <si>
    <t>Главный судья</t>
  </si>
  <si>
    <t>Главный секретарь</t>
  </si>
  <si>
    <t>Скорость.Юноши</t>
  </si>
  <si>
    <t>Зам.гл. судьи по виду: Дульнев В.А.</t>
  </si>
  <si>
    <t>Архангельская обл.</t>
  </si>
  <si>
    <t>Срыв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</si>
</sst>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mm:ss.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8"/>
      <name val="Tahoma"/>
      <family val="2"/>
    </font>
    <font>
      <sz val="12"/>
      <name val="Arial Cyr"/>
      <family val="0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3" borderId="15" xfId="0" applyNumberFormat="1" applyFill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3" borderId="17" xfId="0" applyNumberFormat="1" applyFill="1" applyBorder="1" applyAlignment="1">
      <alignment horizontal="center"/>
    </xf>
    <xf numFmtId="166" fontId="0" fillId="3" borderId="18" xfId="0" applyNumberFormat="1" applyFill="1" applyBorder="1" applyAlignment="1">
      <alignment horizontal="center"/>
    </xf>
    <xf numFmtId="0" fontId="0" fillId="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6" fontId="0" fillId="0" borderId="22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23" xfId="0" applyNumberFormat="1" applyFill="1" applyBorder="1" applyAlignment="1">
      <alignment horizontal="center"/>
    </xf>
    <xf numFmtId="166" fontId="0" fillId="3" borderId="24" xfId="0" applyNumberForma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6" fontId="0" fillId="3" borderId="28" xfId="0" applyNumberFormat="1" applyFill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3" borderId="30" xfId="0" applyNumberFormat="1" applyFill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7" fontId="0" fillId="2" borderId="8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47" fontId="0" fillId="2" borderId="35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7" fontId="0" fillId="0" borderId="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47" fontId="0" fillId="0" borderId="35" xfId="0" applyNumberFormat="1" applyBorder="1" applyAlignment="1">
      <alignment horizontal="center"/>
    </xf>
    <xf numFmtId="0" fontId="0" fillId="0" borderId="36" xfId="0" applyFill="1" applyBorder="1" applyAlignment="1">
      <alignment horizontal="center"/>
    </xf>
    <xf numFmtId="1" fontId="0" fillId="3" borderId="36" xfId="0" applyNumberFormat="1" applyFill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47" fontId="0" fillId="0" borderId="18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7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7" fontId="0" fillId="0" borderId="3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7" fontId="0" fillId="0" borderId="4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7" fontId="0" fillId="0" borderId="30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1" fontId="0" fillId="4" borderId="2" xfId="0" applyNumberForma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47" fontId="0" fillId="4" borderId="24" xfId="0" applyNumberForma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left"/>
    </xf>
    <xf numFmtId="1" fontId="0" fillId="4" borderId="7" xfId="0" applyNumberForma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7" fontId="0" fillId="4" borderId="35" xfId="0" applyNumberFormat="1" applyFont="1" applyFill="1" applyBorder="1" applyAlignment="1">
      <alignment horizontal="center"/>
    </xf>
    <xf numFmtId="47" fontId="0" fillId="4" borderId="35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1" fontId="0" fillId="0" borderId="7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68" fontId="0" fillId="0" borderId="6" xfId="0" applyNumberFormat="1" applyBorder="1" applyAlignment="1">
      <alignment horizontal="center"/>
    </xf>
    <xf numFmtId="0" fontId="0" fillId="0" borderId="26" xfId="0" applyFill="1" applyBorder="1" applyAlignment="1">
      <alignment horizontal="left"/>
    </xf>
    <xf numFmtId="1" fontId="0" fillId="0" borderId="26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ill="1" applyBorder="1" applyAlignment="1">
      <alignment horizontal="center"/>
    </xf>
    <xf numFmtId="47" fontId="0" fillId="0" borderId="24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8" xfId="0" applyBorder="1" applyAlignment="1">
      <alignment horizontal="center"/>
    </xf>
    <xf numFmtId="47" fontId="0" fillId="0" borderId="35" xfId="0" applyNumberFormat="1" applyBorder="1" applyAlignment="1">
      <alignment/>
    </xf>
    <xf numFmtId="168" fontId="0" fillId="0" borderId="6" xfId="0" applyNumberFormat="1" applyBorder="1" applyAlignment="1">
      <alignment/>
    </xf>
    <xf numFmtId="0" fontId="0" fillId="0" borderId="26" xfId="0" applyFill="1" applyBorder="1" applyAlignment="1">
      <alignment/>
    </xf>
    <xf numFmtId="1" fontId="0" fillId="0" borderId="26" xfId="0" applyNumberFormat="1" applyFill="1" applyBorder="1" applyAlignment="1">
      <alignment horizontal="center"/>
    </xf>
    <xf numFmtId="47" fontId="0" fillId="0" borderId="30" xfId="0" applyNumberFormat="1" applyBorder="1" applyAlignment="1">
      <alignment/>
    </xf>
    <xf numFmtId="168" fontId="0" fillId="0" borderId="25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166" fontId="0" fillId="4" borderId="47" xfId="0" applyNumberFormat="1" applyFill="1" applyBorder="1" applyAlignment="1">
      <alignment/>
    </xf>
    <xf numFmtId="166" fontId="0" fillId="4" borderId="4" xfId="0" applyNumberFormat="1" applyFill="1" applyBorder="1" applyAlignment="1">
      <alignment/>
    </xf>
    <xf numFmtId="166" fontId="0" fillId="4" borderId="10" xfId="0" applyNumberFormat="1" applyFill="1" applyBorder="1" applyAlignment="1">
      <alignment/>
    </xf>
    <xf numFmtId="166" fontId="0" fillId="4" borderId="9" xfId="0" applyNumberFormat="1" applyFill="1" applyBorder="1" applyAlignment="1">
      <alignment/>
    </xf>
    <xf numFmtId="0" fontId="0" fillId="4" borderId="7" xfId="0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9" xfId="0" applyNumberForma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166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48" xfId="0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8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1" xfId="0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8"/>
  <sheetViews>
    <sheetView tabSelected="1" workbookViewId="0" topLeftCell="A1">
      <selection activeCell="K28" sqref="K28"/>
    </sheetView>
  </sheetViews>
  <sheetFormatPr defaultColWidth="9.00390625" defaultRowHeight="12.75"/>
  <cols>
    <col min="1" max="1" width="6.25390625" style="0" customWidth="1"/>
    <col min="2" max="2" width="7.625" style="0" customWidth="1"/>
    <col min="3" max="3" width="19.75390625" style="0" customWidth="1"/>
    <col min="4" max="4" width="9.75390625" style="0" customWidth="1"/>
    <col min="5" max="5" width="7.125" style="6" customWidth="1"/>
    <col min="6" max="6" width="25.875" style="6" customWidth="1"/>
    <col min="7" max="7" width="8.75390625" style="0" customWidth="1"/>
    <col min="12" max="12" width="7.625" style="0" customWidth="1"/>
  </cols>
  <sheetData>
    <row r="1" spans="1:12" ht="12.7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12.75">
      <c r="A4" s="198" t="s">
        <v>43</v>
      </c>
      <c r="B4" s="199"/>
      <c r="C4" s="199"/>
      <c r="D4" s="6"/>
      <c r="G4" s="6"/>
      <c r="H4" s="194" t="s">
        <v>44</v>
      </c>
      <c r="I4" s="194"/>
      <c r="J4" s="194"/>
      <c r="K4" s="194"/>
      <c r="L4" s="194"/>
    </row>
    <row r="5" spans="1:12" ht="18">
      <c r="A5" s="195" t="s">
        <v>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ht="12.75">
      <c r="A6" s="193" t="s">
        <v>45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0" ht="13.5" thickBot="1">
      <c r="A7" t="s">
        <v>46</v>
      </c>
      <c r="C7" s="3"/>
      <c r="J7" s="6"/>
    </row>
    <row r="8" spans="5:12" ht="13.5" customHeight="1" thickBot="1">
      <c r="E8" s="117"/>
      <c r="G8" s="200" t="s">
        <v>13</v>
      </c>
      <c r="H8" s="201"/>
      <c r="I8" s="200" t="s">
        <v>39</v>
      </c>
      <c r="J8" s="201"/>
      <c r="K8" s="200" t="s">
        <v>14</v>
      </c>
      <c r="L8" s="201"/>
    </row>
    <row r="9" spans="1:12" s="72" customFormat="1" ht="26.25" thickBot="1">
      <c r="A9" s="66" t="s">
        <v>7</v>
      </c>
      <c r="B9" s="67" t="s">
        <v>8</v>
      </c>
      <c r="C9" s="118" t="s">
        <v>9</v>
      </c>
      <c r="D9" s="119" t="s">
        <v>47</v>
      </c>
      <c r="E9" s="120" t="s">
        <v>48</v>
      </c>
      <c r="F9" s="121" t="s">
        <v>49</v>
      </c>
      <c r="G9" s="122" t="s">
        <v>50</v>
      </c>
      <c r="H9" s="123" t="s">
        <v>51</v>
      </c>
      <c r="I9" s="122" t="s">
        <v>50</v>
      </c>
      <c r="J9" s="123" t="s">
        <v>51</v>
      </c>
      <c r="K9" s="122" t="s">
        <v>50</v>
      </c>
      <c r="L9" s="123" t="s">
        <v>51</v>
      </c>
    </row>
    <row r="10" spans="1:12" ht="12.75" customHeight="1">
      <c r="A10" s="124">
        <v>1</v>
      </c>
      <c r="B10" s="125">
        <v>25</v>
      </c>
      <c r="C10" s="126" t="s">
        <v>52</v>
      </c>
      <c r="D10" s="127">
        <v>1989</v>
      </c>
      <c r="E10" s="127">
        <v>1</v>
      </c>
      <c r="F10" s="128" t="s">
        <v>53</v>
      </c>
      <c r="G10" s="129" t="s">
        <v>54</v>
      </c>
      <c r="H10" s="130"/>
      <c r="I10" s="129" t="s">
        <v>54</v>
      </c>
      <c r="J10" s="131">
        <v>0.005543981481481482</v>
      </c>
      <c r="K10" s="129">
        <v>1.6</v>
      </c>
      <c r="L10" s="130"/>
    </row>
    <row r="11" spans="1:12" ht="12.75" customHeight="1">
      <c r="A11" s="132">
        <v>2</v>
      </c>
      <c r="B11" s="133">
        <v>21</v>
      </c>
      <c r="C11" s="134" t="s">
        <v>55</v>
      </c>
      <c r="D11" s="135">
        <v>1990</v>
      </c>
      <c r="E11" s="135">
        <v>3</v>
      </c>
      <c r="F11" s="136" t="s">
        <v>53</v>
      </c>
      <c r="G11" s="137" t="s">
        <v>54</v>
      </c>
      <c r="H11" s="138">
        <v>0.001736111111111111</v>
      </c>
      <c r="I11" s="137">
        <v>6</v>
      </c>
      <c r="J11" s="139"/>
      <c r="K11" s="137">
        <v>1.6</v>
      </c>
      <c r="L11" s="138"/>
    </row>
    <row r="12" spans="1:12" ht="12.75" customHeight="1">
      <c r="A12" s="132">
        <v>3</v>
      </c>
      <c r="B12" s="133">
        <v>22</v>
      </c>
      <c r="C12" s="134" t="s">
        <v>56</v>
      </c>
      <c r="D12" s="135">
        <v>1989</v>
      </c>
      <c r="E12" s="135">
        <v>3</v>
      </c>
      <c r="F12" s="136" t="s">
        <v>53</v>
      </c>
      <c r="G12" s="137" t="s">
        <v>54</v>
      </c>
      <c r="H12" s="139">
        <v>0.002743055555555556</v>
      </c>
      <c r="I12" s="137">
        <v>15</v>
      </c>
      <c r="J12" s="139"/>
      <c r="K12" s="137">
        <v>0.3</v>
      </c>
      <c r="L12" s="139"/>
    </row>
    <row r="13" spans="1:12" ht="12.75" customHeight="1">
      <c r="A13" s="80">
        <v>4</v>
      </c>
      <c r="B13" s="49">
        <v>24</v>
      </c>
      <c r="C13" s="140" t="s">
        <v>57</v>
      </c>
      <c r="D13" s="141">
        <v>1993</v>
      </c>
      <c r="E13" s="142">
        <v>3</v>
      </c>
      <c r="F13" s="143" t="s">
        <v>53</v>
      </c>
      <c r="G13" s="83" t="s">
        <v>54</v>
      </c>
      <c r="H13" s="86">
        <v>0.0021412037037037038</v>
      </c>
      <c r="I13" s="83">
        <v>7</v>
      </c>
      <c r="J13" s="86"/>
      <c r="K13" s="83">
        <v>0.3</v>
      </c>
      <c r="L13" s="86"/>
    </row>
    <row r="14" spans="1:12" ht="12.75" customHeight="1">
      <c r="A14" s="80">
        <v>5</v>
      </c>
      <c r="B14" s="49">
        <v>31</v>
      </c>
      <c r="C14" s="140" t="s">
        <v>58</v>
      </c>
      <c r="D14" s="141">
        <v>1993</v>
      </c>
      <c r="E14" s="142">
        <v>3</v>
      </c>
      <c r="F14" s="143" t="s">
        <v>59</v>
      </c>
      <c r="G14" s="83">
        <v>6</v>
      </c>
      <c r="H14" s="86"/>
      <c r="I14" s="144"/>
      <c r="J14" s="86"/>
      <c r="K14" s="83">
        <v>0.3</v>
      </c>
      <c r="L14" s="86"/>
    </row>
    <row r="15" spans="1:12" ht="12.75" customHeight="1">
      <c r="A15" s="80">
        <v>6</v>
      </c>
      <c r="B15" s="49">
        <v>35</v>
      </c>
      <c r="C15" s="140" t="s">
        <v>60</v>
      </c>
      <c r="D15" s="141">
        <v>1993</v>
      </c>
      <c r="E15" s="142">
        <v>3</v>
      </c>
      <c r="F15" s="143" t="s">
        <v>59</v>
      </c>
      <c r="G15" s="83">
        <v>3</v>
      </c>
      <c r="H15" s="86"/>
      <c r="I15" s="144"/>
      <c r="J15" s="86"/>
      <c r="K15" s="83">
        <v>0.3</v>
      </c>
      <c r="L15" s="86"/>
    </row>
    <row r="16" spans="1:12" ht="12.75">
      <c r="A16" s="80">
        <v>7</v>
      </c>
      <c r="B16" s="49">
        <v>23</v>
      </c>
      <c r="C16" s="140" t="s">
        <v>61</v>
      </c>
      <c r="D16" s="141">
        <v>1991</v>
      </c>
      <c r="E16" s="142">
        <v>3</v>
      </c>
      <c r="F16" s="143" t="s">
        <v>53</v>
      </c>
      <c r="G16" s="83" t="s">
        <v>54</v>
      </c>
      <c r="H16" s="86">
        <v>0.0015046296296296294</v>
      </c>
      <c r="I16" s="83">
        <v>8</v>
      </c>
      <c r="J16" s="86"/>
      <c r="K16" s="83">
        <v>0.2</v>
      </c>
      <c r="L16" s="86"/>
    </row>
    <row r="17" spans="1:12" ht="13.5" thickBot="1">
      <c r="A17" s="107">
        <v>8</v>
      </c>
      <c r="B17" s="108">
        <v>34</v>
      </c>
      <c r="C17" s="145" t="s">
        <v>62</v>
      </c>
      <c r="D17" s="146">
        <v>1990</v>
      </c>
      <c r="E17" s="146">
        <v>3</v>
      </c>
      <c r="F17" s="147" t="s">
        <v>59</v>
      </c>
      <c r="G17" s="111">
        <v>6</v>
      </c>
      <c r="H17" s="112"/>
      <c r="I17" s="148"/>
      <c r="J17" s="112"/>
      <c r="K17" s="111" t="s">
        <v>32</v>
      </c>
      <c r="L17" s="112"/>
    </row>
    <row r="18" spans="1:10" ht="12.75">
      <c r="A18" s="101">
        <v>9</v>
      </c>
      <c r="B18" s="39">
        <v>28</v>
      </c>
      <c r="C18" s="40" t="s">
        <v>63</v>
      </c>
      <c r="D18" s="149">
        <v>1991</v>
      </c>
      <c r="E18" s="150">
        <v>3</v>
      </c>
      <c r="F18" s="151" t="s">
        <v>64</v>
      </c>
      <c r="G18" s="152">
        <v>2</v>
      </c>
      <c r="H18" s="153"/>
      <c r="I18" s="154"/>
      <c r="J18" s="153"/>
    </row>
    <row r="19" spans="1:10" ht="12.75">
      <c r="A19" s="80">
        <v>9</v>
      </c>
      <c r="B19" s="49">
        <v>30</v>
      </c>
      <c r="C19" s="50" t="s">
        <v>65</v>
      </c>
      <c r="D19" s="141">
        <v>1992</v>
      </c>
      <c r="E19" s="142">
        <v>3</v>
      </c>
      <c r="F19" s="155" t="s">
        <v>59</v>
      </c>
      <c r="G19" s="152">
        <v>2</v>
      </c>
      <c r="H19" s="156"/>
      <c r="I19" s="157"/>
      <c r="J19" s="156"/>
    </row>
    <row r="20" spans="1:10" ht="12.75">
      <c r="A20" s="80">
        <v>9</v>
      </c>
      <c r="B20" s="49">
        <v>33</v>
      </c>
      <c r="C20" s="50" t="s">
        <v>66</v>
      </c>
      <c r="D20" s="141">
        <v>1990</v>
      </c>
      <c r="E20" s="142">
        <v>3</v>
      </c>
      <c r="F20" s="155" t="s">
        <v>59</v>
      </c>
      <c r="G20" s="152">
        <v>2</v>
      </c>
      <c r="H20" s="156"/>
      <c r="I20" s="157"/>
      <c r="J20" s="156"/>
    </row>
    <row r="21" spans="1:10" ht="12.75">
      <c r="A21" s="80">
        <v>9</v>
      </c>
      <c r="B21" s="49">
        <v>29</v>
      </c>
      <c r="C21" s="50" t="s">
        <v>67</v>
      </c>
      <c r="D21" s="141">
        <v>1993</v>
      </c>
      <c r="E21" s="142">
        <v>3</v>
      </c>
      <c r="F21" s="155" t="s">
        <v>64</v>
      </c>
      <c r="G21" s="152">
        <v>2</v>
      </c>
      <c r="H21" s="156"/>
      <c r="I21" s="157"/>
      <c r="J21" s="156"/>
    </row>
    <row r="22" spans="1:10" ht="12.75">
      <c r="A22" s="80">
        <v>9</v>
      </c>
      <c r="B22" s="49">
        <v>27</v>
      </c>
      <c r="C22" s="50" t="s">
        <v>68</v>
      </c>
      <c r="D22" s="141">
        <v>1992</v>
      </c>
      <c r="E22" s="142">
        <v>3</v>
      </c>
      <c r="F22" s="155" t="s">
        <v>64</v>
      </c>
      <c r="G22" s="152">
        <v>2</v>
      </c>
      <c r="H22" s="156"/>
      <c r="I22" s="157"/>
      <c r="J22" s="156"/>
    </row>
    <row r="23" spans="1:10" ht="12.75">
      <c r="A23" s="80">
        <v>14</v>
      </c>
      <c r="B23" s="49">
        <v>26</v>
      </c>
      <c r="C23" s="50" t="s">
        <v>69</v>
      </c>
      <c r="D23" s="141">
        <v>1991</v>
      </c>
      <c r="E23" s="142">
        <v>3</v>
      </c>
      <c r="F23" s="155" t="s">
        <v>64</v>
      </c>
      <c r="G23" s="83">
        <v>1</v>
      </c>
      <c r="H23" s="156"/>
      <c r="I23" s="157"/>
      <c r="J23" s="156"/>
    </row>
    <row r="24" spans="1:10" ht="13.5" thickBot="1">
      <c r="A24" s="107">
        <v>14</v>
      </c>
      <c r="B24" s="108">
        <v>32</v>
      </c>
      <c r="C24" s="158" t="s">
        <v>70</v>
      </c>
      <c r="D24" s="159">
        <v>1992</v>
      </c>
      <c r="E24" s="146">
        <v>3</v>
      </c>
      <c r="F24" s="100" t="s">
        <v>59</v>
      </c>
      <c r="G24" s="111">
        <v>1</v>
      </c>
      <c r="H24" s="160"/>
      <c r="I24" s="161"/>
      <c r="J24" s="160"/>
    </row>
    <row r="26" spans="1:12" ht="12.75">
      <c r="A26" t="s">
        <v>71</v>
      </c>
      <c r="C26" s="3"/>
      <c r="E26"/>
      <c r="F26" s="162"/>
      <c r="J26" s="6"/>
      <c r="K26" s="194" t="s">
        <v>33</v>
      </c>
      <c r="L26" s="194"/>
    </row>
    <row r="27" spans="3:10" ht="12.75">
      <c r="C27" s="3"/>
      <c r="E27"/>
      <c r="F27" s="162"/>
      <c r="J27" s="6"/>
    </row>
    <row r="28" spans="3:10" ht="12.75">
      <c r="C28" s="3"/>
      <c r="E28"/>
      <c r="F28" s="162"/>
      <c r="J28" s="6"/>
    </row>
    <row r="29" spans="1:12" ht="12.75">
      <c r="A29" t="s">
        <v>72</v>
      </c>
      <c r="C29" s="3"/>
      <c r="E29"/>
      <c r="J29" s="6"/>
      <c r="K29" s="194" t="s">
        <v>36</v>
      </c>
      <c r="L29" s="194"/>
    </row>
    <row r="30" spans="1:12" ht="12.75">
      <c r="A30" s="6"/>
      <c r="B30" s="6"/>
      <c r="C30" s="6"/>
      <c r="D30" s="6"/>
      <c r="G30" s="6"/>
      <c r="H30" s="6"/>
      <c r="I30" s="6"/>
      <c r="J30" s="6"/>
      <c r="K30" s="6"/>
      <c r="L30" s="6"/>
    </row>
    <row r="31" spans="1:12" ht="1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ht="1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ht="12.75">
      <c r="A33" s="116"/>
      <c r="B33" s="3"/>
      <c r="C33" s="3"/>
      <c r="D33" s="6"/>
      <c r="G33" s="6"/>
      <c r="H33" s="4"/>
      <c r="I33" s="4"/>
      <c r="J33" s="4"/>
      <c r="K33" s="4"/>
      <c r="L33" s="4"/>
    </row>
    <row r="34" spans="1:12" ht="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6"/>
      <c r="B35" s="6"/>
      <c r="C35" s="6"/>
      <c r="D35" s="6"/>
      <c r="G35" s="6"/>
      <c r="H35" s="6"/>
      <c r="I35" s="6"/>
      <c r="J35" s="6"/>
      <c r="K35" s="6"/>
      <c r="L35" s="6"/>
    </row>
    <row r="36" spans="3:10" ht="12.75">
      <c r="C36" s="3"/>
      <c r="J36" s="6"/>
    </row>
    <row r="37" spans="1:2" ht="12.75">
      <c r="A37" s="163"/>
      <c r="B37" s="164"/>
    </row>
    <row r="38" spans="1:2" ht="12.75">
      <c r="A38" s="163"/>
      <c r="B38" s="164"/>
    </row>
  </sheetData>
  <autoFilter ref="A9:C24"/>
  <mergeCells count="12">
    <mergeCell ref="K26:L26"/>
    <mergeCell ref="K29:L29"/>
    <mergeCell ref="A3:L3"/>
    <mergeCell ref="A4:C4"/>
    <mergeCell ref="G8:H8"/>
    <mergeCell ref="I8:J8"/>
    <mergeCell ref="K8:L8"/>
    <mergeCell ref="A1:L1"/>
    <mergeCell ref="H4:L4"/>
    <mergeCell ref="A5:L5"/>
    <mergeCell ref="A6:L6"/>
    <mergeCell ref="A2:L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74"/>
  <sheetViews>
    <sheetView workbookViewId="0" topLeftCell="A1">
      <selection activeCell="I1" sqref="I1:I16384"/>
    </sheetView>
  </sheetViews>
  <sheetFormatPr defaultColWidth="9.00390625" defaultRowHeight="12.75"/>
  <cols>
    <col min="1" max="1" width="6.25390625" style="6" customWidth="1"/>
    <col min="2" max="2" width="7.625" style="0" customWidth="1"/>
    <col min="3" max="3" width="19.75390625" style="0" customWidth="1"/>
    <col min="4" max="4" width="9.75390625" style="6" customWidth="1"/>
    <col min="5" max="5" width="7.125" style="6" customWidth="1"/>
    <col min="6" max="6" width="25.875" style="6" customWidth="1"/>
    <col min="7" max="7" width="8.75390625" style="0" customWidth="1"/>
    <col min="11" max="11" width="7.625" style="0" customWidth="1"/>
  </cols>
  <sheetData>
    <row r="1" spans="1:11" ht="12.75">
      <c r="A1" s="193" t="s">
        <v>0</v>
      </c>
      <c r="B1" s="193"/>
      <c r="C1" s="193"/>
      <c r="D1" s="193"/>
      <c r="E1" s="193"/>
      <c r="F1" s="193"/>
      <c r="G1" s="193"/>
      <c r="H1" s="193"/>
      <c r="I1" s="6"/>
      <c r="J1" s="6"/>
      <c r="K1" s="6"/>
    </row>
    <row r="2" spans="1:11" ht="15">
      <c r="A2" s="196" t="s">
        <v>1</v>
      </c>
      <c r="B2" s="196"/>
      <c r="C2" s="196"/>
      <c r="D2" s="196"/>
      <c r="E2" s="196"/>
      <c r="F2" s="196"/>
      <c r="G2" s="196"/>
      <c r="H2" s="196"/>
      <c r="I2" s="114"/>
      <c r="J2" s="114"/>
      <c r="K2" s="114"/>
    </row>
    <row r="3" spans="1:11" ht="15">
      <c r="A3" s="197"/>
      <c r="B3" s="197"/>
      <c r="C3" s="197"/>
      <c r="D3" s="197"/>
      <c r="E3" s="197"/>
      <c r="F3" s="197"/>
      <c r="G3" s="197"/>
      <c r="H3" s="197"/>
      <c r="I3" s="115"/>
      <c r="J3" s="115"/>
      <c r="K3" s="115"/>
    </row>
    <row r="4" spans="1:11" ht="12.75">
      <c r="A4" s="116" t="s">
        <v>43</v>
      </c>
      <c r="B4" s="3"/>
      <c r="C4" s="3"/>
      <c r="G4" s="6"/>
      <c r="H4" s="4" t="s">
        <v>44</v>
      </c>
      <c r="I4" s="4"/>
      <c r="J4" s="4"/>
      <c r="K4" s="4"/>
    </row>
    <row r="5" spans="1:11" ht="18">
      <c r="A5" s="195" t="s">
        <v>4</v>
      </c>
      <c r="B5" s="195"/>
      <c r="C5" s="195"/>
      <c r="D5" s="195"/>
      <c r="E5" s="195"/>
      <c r="F5" s="195"/>
      <c r="G5" s="195"/>
      <c r="H5" s="195"/>
      <c r="I5" s="5"/>
      <c r="J5" s="5"/>
      <c r="K5" s="5"/>
    </row>
    <row r="6" spans="1:11" ht="12.75">
      <c r="A6" s="193" t="s">
        <v>73</v>
      </c>
      <c r="B6" s="193"/>
      <c r="C6" s="193"/>
      <c r="D6" s="193"/>
      <c r="E6" s="193"/>
      <c r="F6" s="193"/>
      <c r="G6" s="193"/>
      <c r="H6" s="193"/>
      <c r="I6" s="6"/>
      <c r="J6" s="6"/>
      <c r="K6" s="6"/>
    </row>
    <row r="7" spans="1:9" ht="12.75">
      <c r="A7" s="193" t="s">
        <v>74</v>
      </c>
      <c r="B7" s="193"/>
      <c r="C7" s="193"/>
      <c r="I7" s="6"/>
    </row>
    <row r="8" spans="5:11" ht="13.5" customHeight="1" thickBot="1">
      <c r="E8" s="117"/>
      <c r="G8" s="202"/>
      <c r="H8" s="202"/>
      <c r="I8" s="7"/>
      <c r="J8" s="202"/>
      <c r="K8" s="202"/>
    </row>
    <row r="9" spans="1:8" s="72" customFormat="1" ht="26.25" thickBot="1">
      <c r="A9" s="66" t="s">
        <v>7</v>
      </c>
      <c r="B9" s="67" t="s">
        <v>8</v>
      </c>
      <c r="C9" s="118" t="s">
        <v>9</v>
      </c>
      <c r="D9" s="119" t="s">
        <v>47</v>
      </c>
      <c r="E9" s="120" t="s">
        <v>48</v>
      </c>
      <c r="F9" s="121" t="s">
        <v>49</v>
      </c>
      <c r="G9" s="165" t="s">
        <v>13</v>
      </c>
      <c r="H9" s="165" t="s">
        <v>14</v>
      </c>
    </row>
    <row r="10" spans="1:8" ht="12.75" customHeight="1">
      <c r="A10" s="124">
        <v>1</v>
      </c>
      <c r="B10" s="125">
        <v>25</v>
      </c>
      <c r="C10" s="126" t="s">
        <v>52</v>
      </c>
      <c r="D10" s="127">
        <v>1989</v>
      </c>
      <c r="E10" s="127">
        <v>1</v>
      </c>
      <c r="F10" s="128" t="s">
        <v>53</v>
      </c>
      <c r="G10" s="166">
        <v>0.00021956018518518516</v>
      </c>
      <c r="H10" s="167">
        <v>0.0001363425925925926</v>
      </c>
    </row>
    <row r="11" spans="1:8" ht="12.75" customHeight="1">
      <c r="A11" s="132">
        <v>2</v>
      </c>
      <c r="B11" s="133">
        <v>21</v>
      </c>
      <c r="C11" s="134" t="s">
        <v>55</v>
      </c>
      <c r="D11" s="135">
        <v>1990</v>
      </c>
      <c r="E11" s="135">
        <v>3</v>
      </c>
      <c r="F11" s="136" t="s">
        <v>53</v>
      </c>
      <c r="G11" s="168">
        <v>0.00026122685185185184</v>
      </c>
      <c r="H11" s="169">
        <v>0.0001934027777777778</v>
      </c>
    </row>
    <row r="12" spans="1:8" ht="12.75">
      <c r="A12" s="132">
        <v>3</v>
      </c>
      <c r="B12" s="133">
        <v>26</v>
      </c>
      <c r="C12" s="170" t="s">
        <v>69</v>
      </c>
      <c r="D12" s="135">
        <v>1991</v>
      </c>
      <c r="E12" s="135">
        <v>3</v>
      </c>
      <c r="F12" s="136" t="s">
        <v>75</v>
      </c>
      <c r="G12" s="168">
        <v>0.00034780092592592594</v>
      </c>
      <c r="H12" s="169">
        <v>0.0003078703703703704</v>
      </c>
    </row>
    <row r="13" spans="1:8" ht="12.75" customHeight="1">
      <c r="A13" s="80">
        <v>4</v>
      </c>
      <c r="B13" s="49">
        <v>24</v>
      </c>
      <c r="C13" s="140" t="s">
        <v>57</v>
      </c>
      <c r="D13" s="141">
        <v>1993</v>
      </c>
      <c r="E13" s="142">
        <v>3</v>
      </c>
      <c r="F13" s="143" t="s">
        <v>53</v>
      </c>
      <c r="G13" s="171">
        <v>0.0004619212962962962</v>
      </c>
      <c r="H13" s="172">
        <v>0.00034259259259259263</v>
      </c>
    </row>
    <row r="14" spans="1:8" ht="12.75" customHeight="1">
      <c r="A14" s="173">
        <v>5</v>
      </c>
      <c r="B14" s="49">
        <v>22</v>
      </c>
      <c r="C14" s="140" t="s">
        <v>56</v>
      </c>
      <c r="D14" s="141">
        <v>1989</v>
      </c>
      <c r="E14" s="141">
        <v>3</v>
      </c>
      <c r="F14" s="174" t="s">
        <v>53</v>
      </c>
      <c r="G14" s="171">
        <v>0.0005082175925925926</v>
      </c>
      <c r="H14" s="172">
        <v>0.00040937499999999996</v>
      </c>
    </row>
    <row r="15" spans="1:8" ht="12.75" customHeight="1">
      <c r="A15" s="80">
        <v>6</v>
      </c>
      <c r="B15" s="49">
        <v>31</v>
      </c>
      <c r="C15" s="140" t="s">
        <v>58</v>
      </c>
      <c r="D15" s="141">
        <v>1993</v>
      </c>
      <c r="E15" s="142">
        <v>3</v>
      </c>
      <c r="F15" s="143" t="s">
        <v>75</v>
      </c>
      <c r="G15" s="171">
        <v>0.00129375</v>
      </c>
      <c r="H15" s="172">
        <v>0.0012285879629629628</v>
      </c>
    </row>
    <row r="16" spans="1:8" ht="12.75">
      <c r="A16" s="173">
        <v>7</v>
      </c>
      <c r="B16" s="49">
        <v>23</v>
      </c>
      <c r="C16" s="140" t="s">
        <v>61</v>
      </c>
      <c r="D16" s="141">
        <v>1991</v>
      </c>
      <c r="E16" s="142">
        <v>3</v>
      </c>
      <c r="F16" s="143" t="s">
        <v>53</v>
      </c>
      <c r="G16" s="171">
        <v>0.0003273148148148148</v>
      </c>
      <c r="H16" s="175" t="s">
        <v>76</v>
      </c>
    </row>
    <row r="17" spans="1:8" ht="12.75">
      <c r="A17" s="80">
        <v>8</v>
      </c>
      <c r="B17" s="49">
        <v>27</v>
      </c>
      <c r="C17" s="50" t="s">
        <v>68</v>
      </c>
      <c r="D17" s="141">
        <v>1992</v>
      </c>
      <c r="E17" s="142">
        <v>3</v>
      </c>
      <c r="F17" s="143" t="s">
        <v>75</v>
      </c>
      <c r="G17" s="171">
        <v>0.0011693287037037037</v>
      </c>
      <c r="H17" s="175" t="s">
        <v>76</v>
      </c>
    </row>
    <row r="18" spans="1:8" ht="12.75">
      <c r="A18" s="173">
        <v>9</v>
      </c>
      <c r="B18" s="49">
        <v>28</v>
      </c>
      <c r="C18" s="50" t="s">
        <v>63</v>
      </c>
      <c r="D18" s="141">
        <v>1991</v>
      </c>
      <c r="E18" s="142">
        <v>3</v>
      </c>
      <c r="F18" s="143" t="s">
        <v>75</v>
      </c>
      <c r="G18" s="171">
        <v>0.0014547453703703704</v>
      </c>
      <c r="H18" s="172"/>
    </row>
    <row r="19" spans="1:8" ht="12.75">
      <c r="A19" s="80">
        <v>10</v>
      </c>
      <c r="B19" s="49">
        <v>30</v>
      </c>
      <c r="C19" s="50" t="s">
        <v>65</v>
      </c>
      <c r="D19" s="141">
        <v>1992</v>
      </c>
      <c r="E19" s="142">
        <v>3</v>
      </c>
      <c r="F19" s="143" t="s">
        <v>75</v>
      </c>
      <c r="G19" s="171">
        <v>0.0014702546296296297</v>
      </c>
      <c r="H19" s="176"/>
    </row>
    <row r="20" spans="1:8" ht="12.75" customHeight="1">
      <c r="A20" s="173">
        <v>11</v>
      </c>
      <c r="B20" s="49">
        <v>35</v>
      </c>
      <c r="C20" s="140" t="s">
        <v>60</v>
      </c>
      <c r="D20" s="141">
        <v>1993</v>
      </c>
      <c r="E20" s="142">
        <v>3</v>
      </c>
      <c r="F20" s="143" t="s">
        <v>75</v>
      </c>
      <c r="G20" s="171">
        <v>0.001690625</v>
      </c>
      <c r="H20" s="172"/>
    </row>
    <row r="21" spans="1:8" ht="12.75">
      <c r="A21" s="80">
        <v>12</v>
      </c>
      <c r="B21" s="49">
        <v>29</v>
      </c>
      <c r="C21" s="50" t="s">
        <v>67</v>
      </c>
      <c r="D21" s="141">
        <v>1993</v>
      </c>
      <c r="E21" s="142">
        <v>3</v>
      </c>
      <c r="F21" s="143" t="s">
        <v>75</v>
      </c>
      <c r="G21" s="171">
        <v>0.001715162037037037</v>
      </c>
      <c r="H21" s="172"/>
    </row>
    <row r="22" spans="1:8" ht="12.75">
      <c r="A22" s="173"/>
      <c r="B22" s="49">
        <v>32</v>
      </c>
      <c r="C22" s="50" t="s">
        <v>70</v>
      </c>
      <c r="D22" s="141">
        <v>1992</v>
      </c>
      <c r="E22" s="142">
        <v>3</v>
      </c>
      <c r="F22" s="143" t="s">
        <v>75</v>
      </c>
      <c r="G22" s="171" t="s">
        <v>76</v>
      </c>
      <c r="H22" s="175"/>
    </row>
    <row r="23" spans="1:8" ht="12.75">
      <c r="A23" s="80"/>
      <c r="B23" s="49">
        <v>34</v>
      </c>
      <c r="C23" s="140" t="s">
        <v>62</v>
      </c>
      <c r="D23" s="142">
        <v>1990</v>
      </c>
      <c r="E23" s="142">
        <v>3</v>
      </c>
      <c r="F23" s="143" t="s">
        <v>75</v>
      </c>
      <c r="G23" s="177" t="s">
        <v>32</v>
      </c>
      <c r="H23" s="178"/>
    </row>
    <row r="24" spans="1:8" ht="13.5" thickBot="1">
      <c r="A24" s="179"/>
      <c r="B24" s="108">
        <v>33</v>
      </c>
      <c r="C24" s="158" t="s">
        <v>66</v>
      </c>
      <c r="D24" s="159">
        <v>1990</v>
      </c>
      <c r="E24" s="146">
        <v>3</v>
      </c>
      <c r="F24" s="147" t="s">
        <v>75</v>
      </c>
      <c r="G24" s="180" t="s">
        <v>32</v>
      </c>
      <c r="H24" s="180"/>
    </row>
    <row r="25" spans="1:7" ht="12.75">
      <c r="A25" s="163"/>
      <c r="B25" s="164"/>
      <c r="C25" s="181"/>
      <c r="D25" s="182"/>
      <c r="E25" s="7"/>
      <c r="F25" s="183"/>
      <c r="G25" s="47"/>
    </row>
    <row r="26" spans="1:9" ht="12.75">
      <c r="A26" s="199" t="s">
        <v>71</v>
      </c>
      <c r="B26" s="199"/>
      <c r="C26" s="199"/>
      <c r="F26" s="194" t="s">
        <v>33</v>
      </c>
      <c r="G26" s="194"/>
      <c r="H26" s="194"/>
      <c r="I26" s="6"/>
    </row>
    <row r="27" spans="3:9" ht="12.75">
      <c r="C27" s="3"/>
      <c r="F27"/>
      <c r="I27" s="6"/>
    </row>
    <row r="28" spans="3:9" ht="12.75">
      <c r="C28" s="3"/>
      <c r="F28"/>
      <c r="I28" s="6"/>
    </row>
    <row r="29" spans="1:9" ht="12.75">
      <c r="A29" s="199" t="s">
        <v>72</v>
      </c>
      <c r="B29" s="199"/>
      <c r="C29" s="199"/>
      <c r="F29" s="194" t="s">
        <v>36</v>
      </c>
      <c r="G29" s="194"/>
      <c r="H29" s="194"/>
      <c r="I29" s="6"/>
    </row>
    <row r="30" spans="2:11" ht="12.75">
      <c r="B30" s="6"/>
      <c r="C30" s="6"/>
      <c r="G30" s="6"/>
      <c r="H30" s="6"/>
      <c r="I30" s="6"/>
      <c r="J30" s="6"/>
      <c r="K30" s="6"/>
    </row>
    <row r="31" spans="1:11" ht="15">
      <c r="A31" s="163"/>
      <c r="B31" s="164"/>
      <c r="C31" s="184"/>
      <c r="D31" s="185"/>
      <c r="E31" s="7"/>
      <c r="F31" s="186"/>
      <c r="G31" s="187"/>
      <c r="H31" s="114"/>
      <c r="I31" s="114"/>
      <c r="J31" s="114"/>
      <c r="K31" s="114"/>
    </row>
    <row r="32" spans="1:11" ht="15">
      <c r="A32" s="164"/>
      <c r="B32" s="164"/>
      <c r="C32" s="181"/>
      <c r="D32" s="185"/>
      <c r="E32" s="7"/>
      <c r="F32" s="186"/>
      <c r="G32" s="188"/>
      <c r="H32" s="115"/>
      <c r="I32" s="115"/>
      <c r="J32" s="115"/>
      <c r="K32" s="115"/>
    </row>
    <row r="33" spans="1:11" ht="14.25" customHeight="1">
      <c r="A33" s="163"/>
      <c r="B33" s="164"/>
      <c r="C33" s="181"/>
      <c r="D33" s="185"/>
      <c r="E33" s="7"/>
      <c r="F33" s="186"/>
      <c r="G33" s="7"/>
      <c r="H33" s="4"/>
      <c r="I33" s="4"/>
      <c r="J33" s="4"/>
      <c r="K33" s="4"/>
    </row>
    <row r="34" spans="1:11" ht="15" customHeight="1">
      <c r="A34" s="164"/>
      <c r="B34" s="164"/>
      <c r="C34" s="184"/>
      <c r="D34" s="185"/>
      <c r="E34" s="7"/>
      <c r="F34" s="189"/>
      <c r="G34" s="190"/>
      <c r="H34" s="5"/>
      <c r="I34" s="5"/>
      <c r="J34" s="5"/>
      <c r="K34" s="5"/>
    </row>
    <row r="35" spans="1:11" ht="12.75">
      <c r="A35" s="163"/>
      <c r="B35" s="164"/>
      <c r="C35" s="184"/>
      <c r="D35" s="185"/>
      <c r="E35" s="7"/>
      <c r="F35" s="189"/>
      <c r="G35" s="7"/>
      <c r="H35" s="6"/>
      <c r="I35" s="6"/>
      <c r="J35" s="6"/>
      <c r="K35" s="6"/>
    </row>
    <row r="36" spans="1:9" ht="12.75">
      <c r="A36" s="164"/>
      <c r="B36" s="164"/>
      <c r="C36" s="184"/>
      <c r="D36" s="185"/>
      <c r="E36" s="7"/>
      <c r="F36" s="189"/>
      <c r="G36" s="47"/>
      <c r="I36" s="6"/>
    </row>
    <row r="37" spans="1:7" ht="12.75">
      <c r="A37" s="163"/>
      <c r="B37" s="164"/>
      <c r="C37" s="184"/>
      <c r="D37" s="185"/>
      <c r="E37" s="7"/>
      <c r="F37" s="189"/>
      <c r="G37" s="47"/>
    </row>
    <row r="38" spans="1:7" ht="12.75">
      <c r="A38" s="164"/>
      <c r="B38" s="164"/>
      <c r="C38" s="184"/>
      <c r="D38" s="185"/>
      <c r="E38" s="7"/>
      <c r="F38" s="189"/>
      <c r="G38" s="47"/>
    </row>
    <row r="39" spans="1:7" ht="12.75">
      <c r="A39" s="163"/>
      <c r="B39" s="164"/>
      <c r="C39" s="184"/>
      <c r="D39" s="185"/>
      <c r="E39" s="7"/>
      <c r="F39" s="189"/>
      <c r="G39" s="47"/>
    </row>
    <row r="40" spans="1:7" ht="12.75">
      <c r="A40" s="164"/>
      <c r="B40" s="164"/>
      <c r="C40" s="184"/>
      <c r="D40" s="185"/>
      <c r="E40" s="7"/>
      <c r="F40" s="189"/>
      <c r="G40" s="47"/>
    </row>
    <row r="41" spans="1:7" ht="12.75">
      <c r="A41" s="163"/>
      <c r="B41" s="164"/>
      <c r="C41" s="184"/>
      <c r="D41" s="185"/>
      <c r="E41" s="7"/>
      <c r="F41" s="189"/>
      <c r="G41" s="47"/>
    </row>
    <row r="42" spans="1:7" ht="12.75">
      <c r="A42" s="164"/>
      <c r="B42" s="164"/>
      <c r="C42" s="181"/>
      <c r="D42" s="182"/>
      <c r="E42" s="7"/>
      <c r="F42" s="183"/>
      <c r="G42" s="47"/>
    </row>
    <row r="43" spans="1:7" ht="12.75">
      <c r="A43" s="163"/>
      <c r="B43" s="164"/>
      <c r="C43" s="181"/>
      <c r="D43" s="182"/>
      <c r="E43" s="7"/>
      <c r="F43" s="183"/>
      <c r="G43" s="47"/>
    </row>
    <row r="44" spans="1:7" ht="12.75">
      <c r="A44" s="164"/>
      <c r="B44" s="164"/>
      <c r="C44" s="184"/>
      <c r="D44" s="185"/>
      <c r="E44" s="7"/>
      <c r="F44" s="191"/>
      <c r="G44" s="47"/>
    </row>
    <row r="45" spans="1:7" ht="12.75">
      <c r="A45" s="163"/>
      <c r="B45" s="164"/>
      <c r="C45" s="192"/>
      <c r="D45" s="185"/>
      <c r="E45" s="7"/>
      <c r="F45" s="183"/>
      <c r="G45" s="47"/>
    </row>
    <row r="46" spans="1:7" ht="12.75">
      <c r="A46" s="164"/>
      <c r="B46" s="164"/>
      <c r="C46" s="192"/>
      <c r="D46" s="185"/>
      <c r="E46" s="7"/>
      <c r="F46" s="183"/>
      <c r="G46" s="47"/>
    </row>
    <row r="47" spans="1:7" ht="12.75">
      <c r="A47" s="163"/>
      <c r="B47" s="164"/>
      <c r="C47" s="192"/>
      <c r="D47" s="185"/>
      <c r="E47" s="7"/>
      <c r="F47" s="183"/>
      <c r="G47" s="47"/>
    </row>
    <row r="48" spans="1:7" ht="12.75">
      <c r="A48" s="164"/>
      <c r="B48" s="164"/>
      <c r="C48" s="192"/>
      <c r="D48" s="185"/>
      <c r="E48" s="7"/>
      <c r="F48" s="183"/>
      <c r="G48" s="47"/>
    </row>
    <row r="49" spans="1:7" ht="12.75">
      <c r="A49" s="163"/>
      <c r="B49" s="164"/>
      <c r="C49" s="184"/>
      <c r="D49" s="185"/>
      <c r="E49" s="7"/>
      <c r="F49" s="189"/>
      <c r="G49" s="47"/>
    </row>
    <row r="50" spans="1:7" ht="12.75">
      <c r="A50" s="164"/>
      <c r="B50" s="164"/>
      <c r="C50" s="192"/>
      <c r="D50" s="182"/>
      <c r="E50" s="7"/>
      <c r="F50" s="189"/>
      <c r="G50" s="47"/>
    </row>
    <row r="51" spans="1:7" ht="12.75">
      <c r="A51" s="163"/>
      <c r="B51" s="164"/>
      <c r="C51" s="184"/>
      <c r="D51" s="185"/>
      <c r="E51" s="7"/>
      <c r="F51" s="189"/>
      <c r="G51" s="47"/>
    </row>
    <row r="52" spans="1:7" ht="12.75">
      <c r="A52" s="164"/>
      <c r="B52" s="164"/>
      <c r="C52" s="184"/>
      <c r="D52" s="185"/>
      <c r="E52" s="7"/>
      <c r="F52" s="189"/>
      <c r="G52" s="47"/>
    </row>
    <row r="53" spans="1:7" ht="12.75">
      <c r="A53" s="163"/>
      <c r="B53" s="164"/>
      <c r="C53" s="184"/>
      <c r="D53" s="185"/>
      <c r="E53" s="7"/>
      <c r="F53" s="189"/>
      <c r="G53" s="47"/>
    </row>
    <row r="54" spans="1:7" ht="12.75">
      <c r="A54" s="164"/>
      <c r="B54" s="164"/>
      <c r="C54" s="184"/>
      <c r="D54" s="185"/>
      <c r="E54" s="7"/>
      <c r="F54" s="189"/>
      <c r="G54" s="47"/>
    </row>
    <row r="55" spans="1:7" ht="12.75">
      <c r="A55" s="163"/>
      <c r="B55" s="164"/>
      <c r="C55" s="192"/>
      <c r="D55" s="185"/>
      <c r="E55" s="7"/>
      <c r="F55" s="189"/>
      <c r="G55" s="47"/>
    </row>
    <row r="56" spans="1:7" ht="12.75">
      <c r="A56" s="164"/>
      <c r="B56" s="164"/>
      <c r="C56" s="192"/>
      <c r="D56" s="185"/>
      <c r="E56" s="7"/>
      <c r="F56" s="189"/>
      <c r="G56" s="47"/>
    </row>
    <row r="57" spans="1:7" ht="12.75">
      <c r="A57" s="163"/>
      <c r="B57" s="164"/>
      <c r="C57" s="181"/>
      <c r="D57" s="185"/>
      <c r="E57" s="7"/>
      <c r="F57" s="189"/>
      <c r="G57" s="47"/>
    </row>
    <row r="58" spans="1:7" ht="12.75">
      <c r="A58" s="164"/>
      <c r="B58" s="164"/>
      <c r="C58" s="181"/>
      <c r="D58" s="185"/>
      <c r="E58" s="7"/>
      <c r="F58" s="189"/>
      <c r="G58" s="47"/>
    </row>
    <row r="59" spans="1:7" ht="12.75">
      <c r="A59" s="163"/>
      <c r="B59" s="164"/>
      <c r="C59" s="181"/>
      <c r="D59" s="185"/>
      <c r="E59" s="7"/>
      <c r="F59" s="189"/>
      <c r="G59" s="47"/>
    </row>
    <row r="60" spans="1:7" ht="12.75">
      <c r="A60" s="164"/>
      <c r="B60" s="164"/>
      <c r="C60" s="181"/>
      <c r="D60" s="185"/>
      <c r="E60" s="7"/>
      <c r="F60" s="189"/>
      <c r="G60" s="47"/>
    </row>
    <row r="70" spans="1:11" ht="12.75">
      <c r="A70" s="6" t="s">
        <v>71</v>
      </c>
      <c r="C70" s="3"/>
      <c r="F70" s="162"/>
      <c r="I70" s="6"/>
      <c r="J70" s="194" t="s">
        <v>33</v>
      </c>
      <c r="K70" s="194"/>
    </row>
    <row r="71" spans="3:9" ht="12.75">
      <c r="C71" s="3"/>
      <c r="F71" s="162"/>
      <c r="I71" s="6"/>
    </row>
    <row r="72" spans="3:9" ht="12.75">
      <c r="C72" s="3"/>
      <c r="F72" s="162"/>
      <c r="I72" s="6"/>
    </row>
    <row r="73" spans="1:11" ht="12.75">
      <c r="A73" s="6" t="s">
        <v>72</v>
      </c>
      <c r="C73" s="3"/>
      <c r="I73" s="6"/>
      <c r="J73" s="194" t="s">
        <v>36</v>
      </c>
      <c r="K73" s="194"/>
    </row>
    <row r="74" spans="2:11" ht="12.75">
      <c r="B74" s="6"/>
      <c r="C74" s="6"/>
      <c r="G74" s="6"/>
      <c r="H74" s="6"/>
      <c r="I74" s="6"/>
      <c r="J74" s="6"/>
      <c r="K74" s="6"/>
    </row>
  </sheetData>
  <autoFilter ref="A9:C24"/>
  <mergeCells count="14">
    <mergeCell ref="A29:C29"/>
    <mergeCell ref="F26:H26"/>
    <mergeCell ref="F29:H29"/>
    <mergeCell ref="A1:H1"/>
    <mergeCell ref="A2:H2"/>
    <mergeCell ref="A3:H3"/>
    <mergeCell ref="A7:C7"/>
    <mergeCell ref="A5:H5"/>
    <mergeCell ref="A6:H6"/>
    <mergeCell ref="A26:C26"/>
    <mergeCell ref="J70:K70"/>
    <mergeCell ref="J73:K73"/>
    <mergeCell ref="G8:H8"/>
    <mergeCell ref="J8:K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O24"/>
  <sheetViews>
    <sheetView workbookViewId="0" topLeftCell="B1">
      <selection activeCell="M3" sqref="M1:M16384"/>
    </sheetView>
  </sheetViews>
  <sheetFormatPr defaultColWidth="9.00390625" defaultRowHeight="12.75"/>
  <cols>
    <col min="1" max="1" width="10.375" style="0" customWidth="1"/>
    <col min="2" max="2" width="9.875" style="0" customWidth="1"/>
    <col min="3" max="3" width="23.625" style="0" bestFit="1" customWidth="1"/>
    <col min="4" max="4" width="8.625" style="0" customWidth="1"/>
    <col min="5" max="5" width="5.00390625" style="0" customWidth="1"/>
    <col min="6" max="6" width="20.375" style="0" customWidth="1"/>
    <col min="7" max="7" width="10.00390625" style="0" customWidth="1"/>
    <col min="8" max="11" width="8.75390625" style="0" customWidth="1"/>
    <col min="12" max="12" width="7.25390625" style="0" customWidth="1"/>
  </cols>
  <sheetData>
    <row r="1" spans="1:15" ht="12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"/>
      <c r="N1" s="1"/>
      <c r="O1" s="1"/>
    </row>
    <row r="2" spans="1:15" ht="14.25" customHeight="1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"/>
      <c r="N2" s="2"/>
      <c r="O2" s="2"/>
    </row>
    <row r="3" spans="1:13" ht="12.75">
      <c r="A3" s="3" t="s">
        <v>2</v>
      </c>
      <c r="B3" s="3"/>
      <c r="C3" s="3"/>
      <c r="D3" s="3"/>
      <c r="E3" s="3"/>
      <c r="F3" s="3"/>
      <c r="G3" s="3"/>
      <c r="J3" s="4"/>
      <c r="K3" s="3"/>
      <c r="L3" s="4" t="s">
        <v>3</v>
      </c>
      <c r="M3" s="3"/>
    </row>
    <row r="4" spans="1:13" ht="18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5"/>
    </row>
    <row r="5" spans="1:12" ht="12.75">
      <c r="A5" s="193" t="s">
        <v>37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ht="13.5" thickBot="1">
      <c r="A6" t="s">
        <v>38</v>
      </c>
    </row>
    <row r="7" spans="7:13" ht="13.5" thickBot="1">
      <c r="G7" s="200" t="s">
        <v>13</v>
      </c>
      <c r="H7" s="204"/>
      <c r="I7" s="200" t="s">
        <v>39</v>
      </c>
      <c r="J7" s="201"/>
      <c r="K7" s="204" t="s">
        <v>14</v>
      </c>
      <c r="L7" s="201"/>
      <c r="M7" s="7"/>
    </row>
    <row r="8" spans="1:12" s="72" customFormat="1" ht="25.5">
      <c r="A8" s="66" t="s">
        <v>7</v>
      </c>
      <c r="B8" s="67" t="s">
        <v>8</v>
      </c>
      <c r="C8" s="68" t="s">
        <v>9</v>
      </c>
      <c r="D8" s="9" t="s">
        <v>10</v>
      </c>
      <c r="E8" s="9" t="s">
        <v>11</v>
      </c>
      <c r="F8" s="69" t="s">
        <v>12</v>
      </c>
      <c r="G8" s="70" t="s">
        <v>40</v>
      </c>
      <c r="H8" s="71" t="s">
        <v>41</v>
      </c>
      <c r="I8" s="70" t="s">
        <v>40</v>
      </c>
      <c r="J8" s="71" t="s">
        <v>41</v>
      </c>
      <c r="K8" s="70" t="s">
        <v>40</v>
      </c>
      <c r="L8" s="71" t="s">
        <v>41</v>
      </c>
    </row>
    <row r="9" spans="1:12" ht="12.75" customHeight="1">
      <c r="A9" s="16">
        <v>1</v>
      </c>
      <c r="B9" s="17">
        <v>2</v>
      </c>
      <c r="C9" s="73" t="s">
        <v>18</v>
      </c>
      <c r="D9" s="19">
        <v>1990</v>
      </c>
      <c r="E9" s="19">
        <v>1</v>
      </c>
      <c r="F9" s="74" t="s">
        <v>19</v>
      </c>
      <c r="G9" s="75" t="s">
        <v>42</v>
      </c>
      <c r="H9" s="76">
        <v>0.0021296296296296298</v>
      </c>
      <c r="I9" s="77" t="s">
        <v>42</v>
      </c>
      <c r="J9" s="78">
        <v>0.005127314814814815</v>
      </c>
      <c r="K9" s="79">
        <v>8</v>
      </c>
      <c r="L9" s="76"/>
    </row>
    <row r="10" spans="1:12" ht="12.75" customHeight="1">
      <c r="A10" s="16">
        <v>2</v>
      </c>
      <c r="B10" s="17">
        <v>3</v>
      </c>
      <c r="C10" s="73" t="s">
        <v>20</v>
      </c>
      <c r="D10" s="19">
        <v>1992</v>
      </c>
      <c r="E10" s="19">
        <v>3</v>
      </c>
      <c r="F10" s="74" t="s">
        <v>19</v>
      </c>
      <c r="G10" s="75" t="s">
        <v>42</v>
      </c>
      <c r="H10" s="76">
        <v>0.002534722222222222</v>
      </c>
      <c r="I10" s="77">
        <v>11</v>
      </c>
      <c r="J10" s="78">
        <v>0.004733796296296296</v>
      </c>
      <c r="K10" s="79">
        <v>3</v>
      </c>
      <c r="L10" s="76"/>
    </row>
    <row r="11" spans="1:12" ht="12.75" customHeight="1">
      <c r="A11" s="16">
        <v>3</v>
      </c>
      <c r="B11" s="17">
        <v>1</v>
      </c>
      <c r="C11" s="73" t="s">
        <v>31</v>
      </c>
      <c r="D11" s="19">
        <v>1995</v>
      </c>
      <c r="E11" s="19">
        <v>3</v>
      </c>
      <c r="F11" s="74" t="s">
        <v>19</v>
      </c>
      <c r="G11" s="75" t="s">
        <v>42</v>
      </c>
      <c r="H11" s="76">
        <v>0.0021875</v>
      </c>
      <c r="I11" s="77">
        <v>5</v>
      </c>
      <c r="J11" s="78">
        <v>0.002824074074074074</v>
      </c>
      <c r="K11" s="79">
        <v>3</v>
      </c>
      <c r="L11" s="76"/>
    </row>
    <row r="12" spans="1:12" ht="12.75" customHeight="1">
      <c r="A12" s="80">
        <v>4</v>
      </c>
      <c r="B12" s="49">
        <v>4</v>
      </c>
      <c r="C12" s="81" t="s">
        <v>26</v>
      </c>
      <c r="D12" s="51">
        <v>1993</v>
      </c>
      <c r="E12" s="52">
        <v>3</v>
      </c>
      <c r="F12" s="82" t="s">
        <v>24</v>
      </c>
      <c r="G12" s="83">
        <v>2</v>
      </c>
      <c r="H12" s="84"/>
      <c r="I12" s="85"/>
      <c r="J12" s="86"/>
      <c r="K12" s="87">
        <v>3</v>
      </c>
      <c r="L12" s="84"/>
    </row>
    <row r="13" spans="1:12" ht="12.75" customHeight="1">
      <c r="A13" s="80">
        <v>5</v>
      </c>
      <c r="B13" s="49">
        <v>8</v>
      </c>
      <c r="C13" s="81" t="s">
        <v>21</v>
      </c>
      <c r="D13" s="51">
        <v>1992</v>
      </c>
      <c r="E13" s="52">
        <v>3</v>
      </c>
      <c r="F13" s="82" t="s">
        <v>22</v>
      </c>
      <c r="G13" s="83" t="s">
        <v>42</v>
      </c>
      <c r="H13" s="84">
        <v>0.003090277777777778</v>
      </c>
      <c r="I13" s="85">
        <v>5</v>
      </c>
      <c r="J13" s="86">
        <v>0.003356481481481481</v>
      </c>
      <c r="K13" s="88">
        <v>2</v>
      </c>
      <c r="L13" s="84"/>
    </row>
    <row r="14" spans="1:12" ht="12.75" customHeight="1">
      <c r="A14" s="80">
        <v>6</v>
      </c>
      <c r="B14" s="49">
        <v>6</v>
      </c>
      <c r="C14" s="81" t="s">
        <v>29</v>
      </c>
      <c r="D14" s="51">
        <v>1993</v>
      </c>
      <c r="E14" s="52">
        <v>3</v>
      </c>
      <c r="F14" s="82" t="s">
        <v>24</v>
      </c>
      <c r="G14" s="83">
        <v>3</v>
      </c>
      <c r="H14" s="84"/>
      <c r="I14" s="85"/>
      <c r="J14" s="86"/>
      <c r="K14" s="89">
        <v>2</v>
      </c>
      <c r="L14" s="90"/>
    </row>
    <row r="15" spans="1:12" ht="13.5" thickBot="1">
      <c r="A15" s="91">
        <v>7</v>
      </c>
      <c r="B15" s="27">
        <v>5</v>
      </c>
      <c r="C15" s="92" t="s">
        <v>23</v>
      </c>
      <c r="D15" s="93">
        <v>1993</v>
      </c>
      <c r="E15" s="61">
        <v>3</v>
      </c>
      <c r="F15" s="94" t="s">
        <v>24</v>
      </c>
      <c r="G15" s="95">
        <v>2</v>
      </c>
      <c r="H15" s="96"/>
      <c r="I15" s="97"/>
      <c r="J15" s="98"/>
      <c r="K15" s="99" t="s">
        <v>32</v>
      </c>
      <c r="L15" s="100"/>
    </row>
    <row r="16" spans="1:12" ht="12.75">
      <c r="A16" s="101">
        <v>8</v>
      </c>
      <c r="B16" s="39">
        <v>7</v>
      </c>
      <c r="C16" s="102" t="s">
        <v>25</v>
      </c>
      <c r="D16" s="41">
        <v>1991</v>
      </c>
      <c r="E16" s="42">
        <v>3</v>
      </c>
      <c r="F16" s="103" t="s">
        <v>22</v>
      </c>
      <c r="G16" s="104">
        <v>1</v>
      </c>
      <c r="H16" s="105"/>
      <c r="I16" s="106"/>
      <c r="J16" s="105"/>
      <c r="K16" s="6"/>
      <c r="L16" s="6"/>
    </row>
    <row r="17" spans="1:12" ht="13.5" thickBot="1">
      <c r="A17" s="107">
        <v>8</v>
      </c>
      <c r="B17" s="108">
        <v>9</v>
      </c>
      <c r="C17" s="109" t="s">
        <v>28</v>
      </c>
      <c r="D17" s="93">
        <v>1990</v>
      </c>
      <c r="E17" s="61">
        <v>3</v>
      </c>
      <c r="F17" s="110" t="s">
        <v>22</v>
      </c>
      <c r="G17" s="111">
        <v>1</v>
      </c>
      <c r="H17" s="112"/>
      <c r="I17" s="113"/>
      <c r="J17" s="112"/>
      <c r="K17" s="6"/>
      <c r="L17" s="6"/>
    </row>
    <row r="20" spans="1:11" ht="12.75">
      <c r="A20" t="s">
        <v>34</v>
      </c>
      <c r="K20" t="s">
        <v>33</v>
      </c>
    </row>
    <row r="24" spans="1:11" ht="12.75">
      <c r="A24" t="s">
        <v>35</v>
      </c>
      <c r="K24" t="s">
        <v>36</v>
      </c>
    </row>
  </sheetData>
  <autoFilter ref="A8:C17"/>
  <mergeCells count="7">
    <mergeCell ref="A1:L1"/>
    <mergeCell ref="I7:J7"/>
    <mergeCell ref="K7:L7"/>
    <mergeCell ref="G7:H7"/>
    <mergeCell ref="A5:L5"/>
    <mergeCell ref="A2:L2"/>
    <mergeCell ref="A4:L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L24"/>
  <sheetViews>
    <sheetView workbookViewId="0" topLeftCell="A1">
      <selection activeCell="M3" sqref="M1:M16384"/>
    </sheetView>
  </sheetViews>
  <sheetFormatPr defaultColWidth="9.00390625" defaultRowHeight="12.75"/>
  <cols>
    <col min="1" max="1" width="6.625" style="0" customWidth="1"/>
    <col min="2" max="2" width="8.00390625" style="0" customWidth="1"/>
    <col min="3" max="3" width="22.75390625" style="0" customWidth="1"/>
    <col min="4" max="4" width="6.375" style="0" customWidth="1"/>
    <col min="5" max="5" width="5.875" style="0" customWidth="1"/>
    <col min="6" max="6" width="20.375" style="0" customWidth="1"/>
    <col min="7" max="7" width="10.625" style="0" customWidth="1"/>
    <col min="8" max="8" width="9.75390625" style="0" customWidth="1"/>
    <col min="9" max="12" width="0" style="0" hidden="1" customWidth="1"/>
  </cols>
  <sheetData>
    <row r="1" spans="1:12" ht="12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4.2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1" ht="12.75">
      <c r="A3" s="3" t="s">
        <v>2</v>
      </c>
      <c r="B3" s="3"/>
      <c r="C3" s="3"/>
      <c r="D3" s="3"/>
      <c r="E3" s="3"/>
      <c r="F3" s="3"/>
      <c r="G3" s="3"/>
      <c r="H3" s="4" t="s">
        <v>3</v>
      </c>
      <c r="J3" s="4"/>
      <c r="K3" s="3"/>
    </row>
    <row r="4" spans="1:12" ht="18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12.75">
      <c r="A5" s="193" t="s">
        <v>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ht="12.75">
      <c r="A6" t="s">
        <v>6</v>
      </c>
    </row>
    <row r="7" ht="13.5" thickBot="1">
      <c r="G7" s="7"/>
    </row>
    <row r="8" spans="1:12" ht="25.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10" t="s">
        <v>12</v>
      </c>
      <c r="G8" s="11" t="s">
        <v>13</v>
      </c>
      <c r="H8" s="11" t="s">
        <v>14</v>
      </c>
      <c r="I8" s="12" t="s">
        <v>15</v>
      </c>
      <c r="J8" s="13" t="s">
        <v>16</v>
      </c>
      <c r="K8" s="14" t="s">
        <v>17</v>
      </c>
      <c r="L8" s="15" t="s">
        <v>15</v>
      </c>
    </row>
    <row r="9" spans="1:12" ht="12.75">
      <c r="A9" s="16">
        <v>1</v>
      </c>
      <c r="B9" s="17">
        <v>2</v>
      </c>
      <c r="C9" s="18" t="s">
        <v>18</v>
      </c>
      <c r="D9" s="19">
        <v>1990</v>
      </c>
      <c r="E9" s="19">
        <v>1</v>
      </c>
      <c r="F9" s="20" t="s">
        <v>19</v>
      </c>
      <c r="G9" s="21">
        <v>0.0003638888888888889</v>
      </c>
      <c r="H9" s="21">
        <v>0.0002796296296296296</v>
      </c>
      <c r="I9" s="22">
        <f>G9+H9</f>
        <v>0.0006435185185185185</v>
      </c>
      <c r="J9" s="23"/>
      <c r="K9" s="24"/>
      <c r="L9" s="25">
        <f>J9+K9</f>
        <v>0</v>
      </c>
    </row>
    <row r="10" spans="1:12" ht="12.75">
      <c r="A10" s="16">
        <v>2</v>
      </c>
      <c r="B10" s="17">
        <v>3</v>
      </c>
      <c r="C10" s="18" t="s">
        <v>20</v>
      </c>
      <c r="D10" s="19">
        <v>1992</v>
      </c>
      <c r="E10" s="19">
        <v>3</v>
      </c>
      <c r="F10" s="20" t="s">
        <v>19</v>
      </c>
      <c r="G10" s="21">
        <v>0.000615625</v>
      </c>
      <c r="H10" s="21">
        <v>0.0006128472222222222</v>
      </c>
      <c r="I10" s="22">
        <f>G10+H10</f>
        <v>0.0012284722222222222</v>
      </c>
      <c r="J10" s="23"/>
      <c r="K10" s="24"/>
      <c r="L10" s="25">
        <f>J10+K10</f>
        <v>0</v>
      </c>
    </row>
    <row r="11" spans="1:12" ht="12.75">
      <c r="A11" s="16">
        <v>3</v>
      </c>
      <c r="B11" s="17">
        <v>8</v>
      </c>
      <c r="C11" s="18" t="s">
        <v>21</v>
      </c>
      <c r="D11" s="19">
        <v>1992</v>
      </c>
      <c r="E11" s="19">
        <v>3</v>
      </c>
      <c r="F11" s="20" t="s">
        <v>22</v>
      </c>
      <c r="G11" s="21">
        <v>0.06340277777777778</v>
      </c>
      <c r="H11" s="21">
        <v>0.001021875</v>
      </c>
      <c r="I11" s="22">
        <f>G11+H11</f>
        <v>0.06442465277777779</v>
      </c>
      <c r="J11" s="23"/>
      <c r="K11" s="24"/>
      <c r="L11" s="25">
        <f>J11+K11</f>
        <v>0</v>
      </c>
    </row>
    <row r="12" spans="1:12" ht="13.5" thickBot="1">
      <c r="A12" s="26">
        <v>4</v>
      </c>
      <c r="B12" s="27">
        <v>5</v>
      </c>
      <c r="C12" s="28" t="s">
        <v>23</v>
      </c>
      <c r="D12" s="29">
        <v>1993</v>
      </c>
      <c r="E12" s="30">
        <v>3</v>
      </c>
      <c r="F12" s="31" t="s">
        <v>24</v>
      </c>
      <c r="G12" s="32">
        <v>0.001107523148148148</v>
      </c>
      <c r="H12" s="33">
        <v>0.0015366898148148147</v>
      </c>
      <c r="I12" s="34">
        <f>G12+H12</f>
        <v>0.002644212962962963</v>
      </c>
      <c r="J12" s="35"/>
      <c r="K12" s="36"/>
      <c r="L12" s="37">
        <f>J12+K12</f>
        <v>0</v>
      </c>
    </row>
    <row r="13" spans="1:12" ht="12.75">
      <c r="A13" s="38">
        <v>5</v>
      </c>
      <c r="B13" s="39">
        <v>7</v>
      </c>
      <c r="C13" s="40" t="s">
        <v>25</v>
      </c>
      <c r="D13" s="41">
        <v>1991</v>
      </c>
      <c r="E13" s="42">
        <v>3</v>
      </c>
      <c r="F13" s="43" t="s">
        <v>22</v>
      </c>
      <c r="G13" s="44">
        <v>0.001566087962962963</v>
      </c>
      <c r="H13" s="45"/>
      <c r="I13" s="45"/>
      <c r="J13" s="46">
        <f>H13+I13</f>
        <v>0</v>
      </c>
      <c r="K13" s="47"/>
      <c r="L13" s="47"/>
    </row>
    <row r="14" spans="1:12" ht="12.75">
      <c r="A14" s="48">
        <v>6</v>
      </c>
      <c r="B14" s="49">
        <v>4</v>
      </c>
      <c r="C14" s="50" t="s">
        <v>26</v>
      </c>
      <c r="D14" s="51">
        <v>1993</v>
      </c>
      <c r="E14" s="52">
        <v>3</v>
      </c>
      <c r="F14" s="53" t="s">
        <v>24</v>
      </c>
      <c r="G14" s="54" t="s">
        <v>27</v>
      </c>
      <c r="H14" s="46"/>
      <c r="I14" s="46"/>
      <c r="J14" s="46">
        <f>H14+I14</f>
        <v>0</v>
      </c>
      <c r="K14" s="47"/>
      <c r="L14" s="47"/>
    </row>
    <row r="15" spans="1:12" ht="12.75">
      <c r="A15" s="48">
        <v>7</v>
      </c>
      <c r="B15" s="49">
        <v>9</v>
      </c>
      <c r="C15" s="50" t="s">
        <v>28</v>
      </c>
      <c r="D15" s="51">
        <v>1990</v>
      </c>
      <c r="E15" s="52">
        <v>3</v>
      </c>
      <c r="F15" s="53" t="s">
        <v>22</v>
      </c>
      <c r="G15" s="54" t="s">
        <v>27</v>
      </c>
      <c r="H15" s="45"/>
      <c r="I15" s="55"/>
      <c r="J15" s="46">
        <f>H15+I15</f>
        <v>0</v>
      </c>
      <c r="K15" s="47"/>
      <c r="L15" s="47"/>
    </row>
    <row r="16" spans="1:10" ht="12.75">
      <c r="A16" s="38">
        <v>8</v>
      </c>
      <c r="B16" s="39">
        <v>6</v>
      </c>
      <c r="C16" s="40" t="s">
        <v>29</v>
      </c>
      <c r="D16" s="41">
        <v>1993</v>
      </c>
      <c r="E16" s="42">
        <v>3</v>
      </c>
      <c r="F16" s="43" t="s">
        <v>24</v>
      </c>
      <c r="G16" s="44" t="s">
        <v>30</v>
      </c>
      <c r="H16" s="45"/>
      <c r="I16" s="56"/>
      <c r="J16" s="57">
        <f>H16+I16</f>
        <v>0</v>
      </c>
    </row>
    <row r="17" spans="1:10" ht="13.5" thickBot="1">
      <c r="A17" s="58">
        <v>9</v>
      </c>
      <c r="B17" s="59">
        <v>1</v>
      </c>
      <c r="C17" s="60" t="s">
        <v>31</v>
      </c>
      <c r="D17" s="61">
        <v>1995</v>
      </c>
      <c r="E17" s="61">
        <v>3</v>
      </c>
      <c r="F17" s="62" t="s">
        <v>19</v>
      </c>
      <c r="G17" s="63" t="s">
        <v>32</v>
      </c>
      <c r="H17" s="45"/>
      <c r="I17" s="64"/>
      <c r="J17" s="65">
        <f>H17+I17</f>
        <v>0</v>
      </c>
    </row>
    <row r="19" ht="12.75">
      <c r="H19" t="s">
        <v>33</v>
      </c>
    </row>
    <row r="20" spans="1:11" ht="12.75">
      <c r="A20" t="s">
        <v>34</v>
      </c>
      <c r="K20" t="s">
        <v>33</v>
      </c>
    </row>
    <row r="24" spans="1:11" ht="12.75">
      <c r="A24" t="s">
        <v>35</v>
      </c>
      <c r="H24" t="s">
        <v>36</v>
      </c>
      <c r="K24" t="s">
        <v>36</v>
      </c>
    </row>
  </sheetData>
  <mergeCells count="4">
    <mergeCell ref="A1:L1"/>
    <mergeCell ref="A2:L2"/>
    <mergeCell ref="A4:L4"/>
    <mergeCell ref="A5:L5"/>
  </mergeCells>
  <printOptions/>
  <pageMargins left="1" right="0.32" top="1" bottom="1" header="0.5" footer="0.5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Строймонолит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Копылова</dc:creator>
  <cp:keywords/>
  <dc:description/>
  <cp:lastModifiedBy>Копылова</cp:lastModifiedBy>
  <dcterms:created xsi:type="dcterms:W3CDTF">2007-02-26T11:02:50Z</dcterms:created>
  <dcterms:modified xsi:type="dcterms:W3CDTF">2007-02-26T11:37:45Z</dcterms:modified>
  <cp:category/>
  <cp:version/>
  <cp:contentType/>
  <cp:contentStatus/>
</cp:coreProperties>
</file>