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9120" tabRatio="808" firstSheet="4" activeTab="4"/>
  </bookViews>
  <sheets>
    <sheet name="муж фин итог" sheetId="1" r:id="rId1"/>
    <sheet name="юн фин итог" sheetId="2" r:id="rId2"/>
    <sheet name="жен фин итог" sheetId="3" r:id="rId3"/>
    <sheet name="дев фин итог" sheetId="4" r:id="rId4"/>
    <sheet name="комобщ" sheetId="5" r:id="rId5"/>
    <sheet name="муж скорость" sheetId="6" r:id="rId6"/>
    <sheet name="ЮН скорость" sheetId="7" r:id="rId7"/>
    <sheet name="муж ск финал" sheetId="8" r:id="rId8"/>
    <sheet name="жен скорость" sheetId="9" r:id="rId9"/>
    <sheet name="ДЕВ скорость " sheetId="10" r:id="rId10"/>
    <sheet name="жен ск финал" sheetId="11" r:id="rId11"/>
  </sheets>
  <externalReferences>
    <externalReference r:id="rId14"/>
  </externalReferences>
  <definedNames>
    <definedName name="Kurasbediani" localSheetId="10">'жен ск финал'!#REF!</definedName>
    <definedName name="Kurasbediani" localSheetId="7">'муж ск финал'!#REF!</definedName>
    <definedName name="Kurasbediani">'[1]speed men'!#REF!</definedName>
    <definedName name="_xlnm.Print_Titles" localSheetId="9">'ДЕВ скорость '!$1:$7</definedName>
    <definedName name="_xlnm.Print_Titles" localSheetId="3">'дев фин итог'!$1:$7</definedName>
    <definedName name="_xlnm.Print_Titles" localSheetId="8">'жен скорость'!$1:$7</definedName>
    <definedName name="_xlnm.Print_Titles" localSheetId="2">'жен фин итог'!$1:$7</definedName>
    <definedName name="_xlnm.Print_Titles" localSheetId="4">'комобщ'!$1:$4</definedName>
    <definedName name="_xlnm.Print_Titles" localSheetId="5">'муж скорость'!$1:$7</definedName>
    <definedName name="_xlnm.Print_Titles" localSheetId="0">'муж фин итог'!$1:$7</definedName>
    <definedName name="_xlnm.Print_Titles" localSheetId="6">'ЮН скорость'!$1:$7</definedName>
    <definedName name="_xlnm.Print_Titles" localSheetId="1">'юн фин итог'!$1:$7</definedName>
    <definedName name="_xlnm.Print_Area" localSheetId="9">'ДЕВ скорость '!$A$1:$K$32</definedName>
    <definedName name="_xlnm.Print_Area" localSheetId="3">'дев фин итог'!$A$1:$J$34</definedName>
    <definedName name="_xlnm.Print_Area" localSheetId="8">'жен скорость'!$A$1:$M$33</definedName>
    <definedName name="_xlnm.Print_Area" localSheetId="2">'жен фин итог'!$A$1:$K$35</definedName>
    <definedName name="_xlnm.Print_Area" localSheetId="5">'муж скорость'!$A$1:$M$60</definedName>
    <definedName name="_xlnm.Print_Area" localSheetId="0">'муж фин итог'!$A$1:$K$48</definedName>
    <definedName name="_xlnm.Print_Area" localSheetId="6">'ЮН скорость'!$A$1:$K$32</definedName>
    <definedName name="_xlnm.Print_Area" localSheetId="1">'юн фин итог'!$A$1:$J$40</definedName>
  </definedNames>
  <calcPr fullCalcOnLoad="1"/>
</workbook>
</file>

<file path=xl/sharedStrings.xml><?xml version="1.0" encoding="utf-8"?>
<sst xmlns="http://schemas.openxmlformats.org/spreadsheetml/2006/main" count="1084" uniqueCount="199">
  <si>
    <t>Фамилия Имя</t>
  </si>
  <si>
    <t>Команда</t>
  </si>
  <si>
    <t>Разряд</t>
  </si>
  <si>
    <t>ГР</t>
  </si>
  <si>
    <t>МС</t>
  </si>
  <si>
    <t>КМС</t>
  </si>
  <si>
    <t>А.Г. Федотенков</t>
  </si>
  <si>
    <t xml:space="preserve">Зам. гл. Судьи по виду: </t>
  </si>
  <si>
    <t>МАИ</t>
  </si>
  <si>
    <t>лично</t>
  </si>
  <si>
    <t>Пантелеева Ксения</t>
  </si>
  <si>
    <t>Чубенко Вероника</t>
  </si>
  <si>
    <t>Гл. Судья соревнований (СРК)</t>
  </si>
  <si>
    <t>Агафонова Мария</t>
  </si>
  <si>
    <t>Володина Виктория</t>
  </si>
  <si>
    <t>Маслова Татьяна</t>
  </si>
  <si>
    <t>Квалиф</t>
  </si>
  <si>
    <t>Вып. Разр</t>
  </si>
  <si>
    <t>Место</t>
  </si>
  <si>
    <t>Баллы</t>
  </si>
  <si>
    <t>ПРОТОКОЛ РЕЗУЛЬТАТОВ</t>
  </si>
  <si>
    <t>МУЖЧИНЫ - СКОРОСТЬ</t>
  </si>
  <si>
    <t>ЖЕНЩИНЫ - СКОРОСТЬ</t>
  </si>
  <si>
    <t>1 трасса</t>
  </si>
  <si>
    <t>1/4 финала</t>
  </si>
  <si>
    <t>финал</t>
  </si>
  <si>
    <t>1/2 финала</t>
  </si>
  <si>
    <t>Раз-ряд</t>
  </si>
  <si>
    <t>Трудность</t>
  </si>
  <si>
    <t>Скорость</t>
  </si>
  <si>
    <t>КОМАНДНЫЙ ЗАЧЕТ</t>
  </si>
  <si>
    <t>Сумма баллов</t>
  </si>
  <si>
    <t>Вып Раз</t>
  </si>
  <si>
    <t>Л.А.Шилова</t>
  </si>
  <si>
    <t>СДЮШОР № 9</t>
  </si>
  <si>
    <t>б\р</t>
  </si>
  <si>
    <t>МЭИ</t>
  </si>
  <si>
    <t>Зайцева Катя</t>
  </si>
  <si>
    <t>Балакирева Александра</t>
  </si>
  <si>
    <t>Левова Ира</t>
  </si>
  <si>
    <t>Ионкина Наташа</t>
  </si>
  <si>
    <t>Пак Ирина</t>
  </si>
  <si>
    <t>Алешина Маша </t>
  </si>
  <si>
    <t xml:space="preserve">Савкина Марта </t>
  </si>
  <si>
    <t> 1985</t>
  </si>
  <si>
    <t>Климова Валерия</t>
  </si>
  <si>
    <t>Кучерявая Вера</t>
  </si>
  <si>
    <t>Никитина Ксения</t>
  </si>
  <si>
    <t>2 трасса</t>
  </si>
  <si>
    <t>н/я</t>
  </si>
  <si>
    <t>КС ДДС-лично</t>
  </si>
  <si>
    <t>СДЮШОР № 9-лично</t>
  </si>
  <si>
    <t>КС ДДС-1</t>
  </si>
  <si>
    <t>Катнева Ирина    </t>
  </si>
  <si>
    <t>кл. Визбора-2</t>
  </si>
  <si>
    <t>МЭИ-лично</t>
  </si>
  <si>
    <t>10 А</t>
  </si>
  <si>
    <t>Екатеринбург-лично</t>
  </si>
  <si>
    <t>Сдобникова Любовь</t>
  </si>
  <si>
    <t>ЖЕНЩИНЫ - ТРУДНОСТЬ</t>
  </si>
  <si>
    <t>Гл. Секретарь (1 кат)</t>
  </si>
  <si>
    <t>1</t>
  </si>
  <si>
    <t>3</t>
  </si>
  <si>
    <t>Спорткомплекс МГТУ, Москва</t>
  </si>
  <si>
    <t>22-23 декабря 2007 г.</t>
  </si>
  <si>
    <t xml:space="preserve">Гл. Секретарь (1 кат) </t>
  </si>
  <si>
    <t>по скалолазанию на искусственном рельефе</t>
  </si>
  <si>
    <t>Боулдеринг</t>
  </si>
  <si>
    <t>Квалиф кат. тр</t>
  </si>
  <si>
    <t>Финал     кат. тр</t>
  </si>
  <si>
    <t xml:space="preserve">Лично-командный Чемпионат Москвы 2007 года </t>
  </si>
  <si>
    <t>ИТОГОВЫЙ ПРОТОКОЛ РЕЗУЛЬТАТОВ</t>
  </si>
  <si>
    <t xml:space="preserve">МУЖЧИНЫ - ТРУДНОСТЬ </t>
  </si>
  <si>
    <t>8</t>
  </si>
  <si>
    <t>4</t>
  </si>
  <si>
    <t>5</t>
  </si>
  <si>
    <t>I</t>
  </si>
  <si>
    <t>2</t>
  </si>
  <si>
    <t>7</t>
  </si>
  <si>
    <t>6</t>
  </si>
  <si>
    <t>III</t>
  </si>
  <si>
    <t>СДЮШОР№9-ДДС</t>
  </si>
  <si>
    <t>КС ДДС</t>
  </si>
  <si>
    <t>Озерки</t>
  </si>
  <si>
    <t>КС «Баурок»</t>
  </si>
  <si>
    <t>МГУПИ</t>
  </si>
  <si>
    <t>Пресня</t>
  </si>
  <si>
    <t>Тер-Минасян Арман</t>
  </si>
  <si>
    <t>ТОР</t>
  </si>
  <si>
    <t xml:space="preserve">Черешнев Олег </t>
  </si>
  <si>
    <t>Баурок</t>
  </si>
  <si>
    <t xml:space="preserve">Шейнов Андрей  </t>
  </si>
  <si>
    <t xml:space="preserve">Поплавский Станислав            </t>
  </si>
  <si>
    <t>Пекарев Михаил</t>
  </si>
  <si>
    <t>Рубцов Алексей</t>
  </si>
  <si>
    <t>Сарапаев Дмитрий</t>
  </si>
  <si>
    <t>МГТУ</t>
  </si>
  <si>
    <t>Гельманов Рустам</t>
  </si>
  <si>
    <t>31</t>
  </si>
  <si>
    <t>-</t>
  </si>
  <si>
    <t>Николаев Александр</t>
  </si>
  <si>
    <t>30</t>
  </si>
  <si>
    <t xml:space="preserve">Дьяконов Кирилл  </t>
  </si>
  <si>
    <t>Деркачев Георгий</t>
  </si>
  <si>
    <t>28</t>
  </si>
  <si>
    <t>+</t>
  </si>
  <si>
    <t xml:space="preserve">Попков Ярослав                            </t>
  </si>
  <si>
    <t xml:space="preserve">Озерки </t>
  </si>
  <si>
    <t>24</t>
  </si>
  <si>
    <t>Зимов Александр</t>
  </si>
  <si>
    <t>23</t>
  </si>
  <si>
    <t>Волхонцев Андрей</t>
  </si>
  <si>
    <t>21</t>
  </si>
  <si>
    <t xml:space="preserve">Иванов Александр </t>
  </si>
  <si>
    <t>20</t>
  </si>
  <si>
    <t>Мусич Владимир</t>
  </si>
  <si>
    <t xml:space="preserve">Казеннов Илья </t>
  </si>
  <si>
    <t>Удалов Владислав</t>
  </si>
  <si>
    <t>Яковлев Сергей</t>
  </si>
  <si>
    <t>Воробьёв Алексей</t>
  </si>
  <si>
    <t>Карпов Андрей</t>
  </si>
  <si>
    <t>Мурзаев Владимир</t>
  </si>
  <si>
    <t>Бояров Юрий</t>
  </si>
  <si>
    <t>Глубоков Иван</t>
  </si>
  <si>
    <t>19</t>
  </si>
  <si>
    <t>Найденков Александр</t>
  </si>
  <si>
    <t>Егоркин Владислав</t>
  </si>
  <si>
    <t>Петраков Артем</t>
  </si>
  <si>
    <t>Ящерка</t>
  </si>
  <si>
    <t>18</t>
  </si>
  <si>
    <t>Актов Владимир</t>
  </si>
  <si>
    <t>МАИ-лично</t>
  </si>
  <si>
    <t>Иванов Сергей</t>
  </si>
  <si>
    <t>МГТУ-лично</t>
  </si>
  <si>
    <t>Митягин Сергей</t>
  </si>
  <si>
    <t>16</t>
  </si>
  <si>
    <t xml:space="preserve">Леонов Георгий </t>
  </si>
  <si>
    <t>15 а</t>
  </si>
  <si>
    <t>Лаврентьев Олег</t>
  </si>
  <si>
    <t>СДЮШОР№9 - ДДС</t>
  </si>
  <si>
    <t>14</t>
  </si>
  <si>
    <t>Хайдуков Никита</t>
  </si>
  <si>
    <t>Степанов Сергей</t>
  </si>
  <si>
    <t>12</t>
  </si>
  <si>
    <t>Пучков Михаил</t>
  </si>
  <si>
    <t>11</t>
  </si>
  <si>
    <t>Боревич Геннадий</t>
  </si>
  <si>
    <t>10</t>
  </si>
  <si>
    <t>Ващенко Илья</t>
  </si>
  <si>
    <t>Пресня-лично</t>
  </si>
  <si>
    <t>Рекайта Николас</t>
  </si>
  <si>
    <t>Черешнева Венера</t>
  </si>
  <si>
    <t>МСМК</t>
  </si>
  <si>
    <t>Черешнева Яна</t>
  </si>
  <si>
    <t>Троепольская Юлия</t>
  </si>
  <si>
    <t>СДЮШОР№9-ДДС-лично</t>
  </si>
  <si>
    <t>Володина Екатерина</t>
  </si>
  <si>
    <t>Королева Наталья</t>
  </si>
  <si>
    <t>Бадалян Людмила</t>
  </si>
  <si>
    <t>Федченко Марина</t>
  </si>
  <si>
    <t>ШМ "Вертикаль"-лично</t>
  </si>
  <si>
    <t>27</t>
  </si>
  <si>
    <t>Головина Валентина</t>
  </si>
  <si>
    <t>РГУФК-лично</t>
  </si>
  <si>
    <t>26</t>
  </si>
  <si>
    <t>Сарапаева Ольга</t>
  </si>
  <si>
    <t xml:space="preserve">Агапонова Анна  </t>
  </si>
  <si>
    <t>22</t>
  </si>
  <si>
    <t>Боярских Екатерина</t>
  </si>
  <si>
    <t>Мартемьянова Катя</t>
  </si>
  <si>
    <t>Эйянгма Ирина</t>
  </si>
  <si>
    <t>Хорошаш Елена</t>
  </si>
  <si>
    <t>13</t>
  </si>
  <si>
    <t>Савкина Марта</t>
  </si>
  <si>
    <t>Баурок-лично</t>
  </si>
  <si>
    <t>Растворова Галина</t>
  </si>
  <si>
    <t>"Дубровка"-лично</t>
  </si>
  <si>
    <t>Протопопова Мария</t>
  </si>
  <si>
    <t>Акиньшина Марина</t>
  </si>
  <si>
    <t>Федотенкова Мария</t>
  </si>
  <si>
    <t>Юницкая Екатерина</t>
  </si>
  <si>
    <t>13,5</t>
  </si>
  <si>
    <t>33</t>
  </si>
  <si>
    <t>15</t>
  </si>
  <si>
    <t>35</t>
  </si>
  <si>
    <t>17</t>
  </si>
  <si>
    <t>25</t>
  </si>
  <si>
    <t xml:space="preserve">ЮНИОРЫ - ТРУДНОСТЬ </t>
  </si>
  <si>
    <t xml:space="preserve">СТАРШИЕ ЮНОШИ - ТРУДНОСТЬ </t>
  </si>
  <si>
    <t>ЮНИОРКИ - ТРУДНОСТЬ</t>
  </si>
  <si>
    <t>СТАРШИЕ ДЕВУШКИ - ТРУДНОСТЬ</t>
  </si>
  <si>
    <t>Воробьев Валерий</t>
  </si>
  <si>
    <t xml:space="preserve">Малинин Денис    </t>
  </si>
  <si>
    <t>0:17.85</t>
  </si>
  <si>
    <t>ЮНИОРЫ - СКОРОСТЬ</t>
  </si>
  <si>
    <t>СТАРШИЕ ЮНОШИ - СКОРОСТЬ</t>
  </si>
  <si>
    <t>СТАРШИЕ ДЕВУШКИ - СКОРОСТЬ</t>
  </si>
  <si>
    <t>ЮНИОРКИ - СКОРОСТЬ</t>
  </si>
  <si>
    <t>срыв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</si>
</sst>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 $&quot;#,##0;\-&quot; $&quot;#,##0"/>
    <numFmt numFmtId="173" formatCode="&quot; $&quot;#,##0;[Red]\-&quot; $&quot;#,##0"/>
    <numFmt numFmtId="174" formatCode="&quot; $&quot;#,##0.00;\-&quot; $&quot;#,##0.00"/>
    <numFmt numFmtId="175" formatCode="&quot; $&quot;#,##0.00;[Red]\-&quot; $&quot;#,##0.00"/>
    <numFmt numFmtId="176" formatCode="_-&quot; $&quot;* #,##0_-;\-&quot; $&quot;* #,##0_-;_-&quot; $&quot;* &quot;-&quot;_-;_-@_-"/>
    <numFmt numFmtId="177" formatCode="_-* #,##0_-;\-* #,##0_-;_-* &quot;-&quot;_-;_-@_-"/>
    <numFmt numFmtId="178" formatCode="_-&quot; $&quot;* #,##0.00_-;\-&quot; $&quot;* #,##0.00_-;_-&quot; 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\ mmm\ yy"/>
    <numFmt numFmtId="189" formatCode="mm:ss.00"/>
    <numFmt numFmtId="190" formatCode="m:ss.00"/>
    <numFmt numFmtId="191" formatCode="m:ss"/>
    <numFmt numFmtId="192" formatCode="0.0"/>
    <numFmt numFmtId="193" formatCode="mm:ss.0;@"/>
  </numFmts>
  <fonts count="44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2"/>
    </font>
    <font>
      <sz val="9"/>
      <name val="Arial Cyr"/>
      <family val="2"/>
    </font>
    <font>
      <sz val="10"/>
      <name val="ArialMT"/>
      <family val="0"/>
    </font>
    <font>
      <sz val="9"/>
      <name val="ArialMT"/>
      <family val="0"/>
    </font>
    <font>
      <sz val="8"/>
      <name val="Arial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8"/>
      <name val="ArialMT"/>
      <family val="0"/>
    </font>
    <font>
      <sz val="8"/>
      <color indexed="8"/>
      <name val="ArialMT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10" xfId="0" applyFont="1" applyFill="1" applyBorder="1" applyAlignment="1">
      <alignment/>
    </xf>
    <xf numFmtId="192" fontId="9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8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90" fontId="8" fillId="0" borderId="10" xfId="0" applyNumberFormat="1" applyFont="1" applyFill="1" applyBorder="1" applyAlignment="1">
      <alignment horizontal="center"/>
    </xf>
    <xf numFmtId="190" fontId="8" fillId="0" borderId="11" xfId="0" applyNumberFormat="1" applyFont="1" applyFill="1" applyBorder="1" applyAlignment="1">
      <alignment horizontal="center"/>
    </xf>
    <xf numFmtId="190" fontId="8" fillId="0" borderId="11" xfId="0" applyNumberFormat="1" applyFont="1" applyBorder="1" applyAlignment="1">
      <alignment horizontal="center"/>
    </xf>
    <xf numFmtId="190" fontId="8" fillId="0" borderId="0" xfId="0" applyNumberFormat="1" applyFont="1" applyFill="1" applyBorder="1" applyAlignment="1">
      <alignment horizontal="center"/>
    </xf>
    <xf numFmtId="190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2" fontId="0" fillId="0" borderId="0" xfId="53" applyNumberFormat="1" applyAlignment="1">
      <alignment horizontal="center"/>
      <protection/>
    </xf>
    <xf numFmtId="2" fontId="13" fillId="0" borderId="0" xfId="53" applyNumberFormat="1" applyFont="1" applyAlignment="1">
      <alignment horizontal="center"/>
      <protection/>
    </xf>
    <xf numFmtId="49" fontId="0" fillId="0" borderId="10" xfId="53" applyNumberForma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4" fillId="0" borderId="0" xfId="53" applyFont="1" applyAlignment="1">
      <alignment horizontal="left" vertical="center"/>
      <protection/>
    </xf>
    <xf numFmtId="190" fontId="14" fillId="0" borderId="0" xfId="0" applyNumberFormat="1" applyFont="1" applyBorder="1" applyAlignment="1">
      <alignment horizontal="center" vertical="center"/>
    </xf>
    <xf numFmtId="0" fontId="0" fillId="0" borderId="0" xfId="53" applyAlignment="1">
      <alignment horizontal="left" vertical="center"/>
      <protection/>
    </xf>
    <xf numFmtId="2" fontId="0" fillId="0" borderId="0" xfId="53" applyNumberFormat="1" applyAlignment="1">
      <alignment horizontal="center" vertical="center"/>
      <protection/>
    </xf>
    <xf numFmtId="2" fontId="0" fillId="0" borderId="0" xfId="53" applyNumberForma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0" fillId="0" borderId="0" xfId="53" applyNumberFormat="1" applyAlignment="1">
      <alignment horizontal="center" vertical="center"/>
      <protection/>
    </xf>
    <xf numFmtId="49" fontId="0" fillId="0" borderId="0" xfId="53" applyNumberFormat="1" applyFont="1" applyAlignment="1">
      <alignment horizontal="center" vertical="center"/>
      <protection/>
    </xf>
    <xf numFmtId="190" fontId="17" fillId="0" borderId="0" xfId="0" applyNumberFormat="1" applyFont="1" applyBorder="1" applyAlignment="1">
      <alignment horizontal="left" vertical="center"/>
    </xf>
    <xf numFmtId="2" fontId="18" fillId="0" borderId="0" xfId="53" applyNumberFormat="1" applyFont="1" applyAlignment="1">
      <alignment horizontal="center" vertical="center"/>
      <protection/>
    </xf>
    <xf numFmtId="190" fontId="14" fillId="0" borderId="16" xfId="0" applyNumberFormat="1" applyFont="1" applyBorder="1" applyAlignment="1">
      <alignment horizontal="center" vertical="center"/>
    </xf>
    <xf numFmtId="0" fontId="6" fillId="0" borderId="0" xfId="53" applyFont="1" applyAlignment="1">
      <alignment horizontal="left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2" fontId="14" fillId="0" borderId="17" xfId="53" applyNumberFormat="1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2" fontId="14" fillId="0" borderId="18" xfId="53" applyNumberFormat="1" applyFont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 vertical="center"/>
    </xf>
    <xf numFmtId="190" fontId="14" fillId="0" borderId="20" xfId="0" applyNumberFormat="1" applyFont="1" applyBorder="1" applyAlignment="1">
      <alignment horizontal="center" vertical="center"/>
    </xf>
    <xf numFmtId="2" fontId="14" fillId="0" borderId="0" xfId="53" applyNumberFormat="1" applyFont="1" applyAlignment="1">
      <alignment horizontal="center" vertical="center"/>
      <protection/>
    </xf>
    <xf numFmtId="2" fontId="18" fillId="0" borderId="0" xfId="53" applyNumberFormat="1" applyFont="1" applyAlignment="1">
      <alignment vertical="center"/>
      <protection/>
    </xf>
    <xf numFmtId="2" fontId="0" fillId="0" borderId="16" xfId="53" applyNumberFormat="1" applyBorder="1" applyAlignment="1">
      <alignment vertical="center"/>
      <protection/>
    </xf>
    <xf numFmtId="2" fontId="0" fillId="0" borderId="0" xfId="53" applyNumberFormat="1" applyBorder="1" applyAlignment="1">
      <alignment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vertical="center"/>
      <protection/>
    </xf>
    <xf numFmtId="0" fontId="12" fillId="0" borderId="19" xfId="0" applyFont="1" applyBorder="1" applyAlignment="1">
      <alignment horizontal="center" vertical="center"/>
    </xf>
    <xf numFmtId="0" fontId="0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49" fontId="0" fillId="0" borderId="0" xfId="53" applyNumberForma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2" fontId="0" fillId="0" borderId="0" xfId="53" applyNumberForma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49" fontId="0" fillId="0" borderId="0" xfId="53" applyNumberFormat="1" applyFont="1" applyBorder="1" applyAlignment="1">
      <alignment horizontal="center" vertical="center"/>
      <protection/>
    </xf>
    <xf numFmtId="2" fontId="18" fillId="0" borderId="0" xfId="53" applyNumberFormat="1" applyFont="1" applyBorder="1" applyAlignment="1">
      <alignment horizontal="center" vertical="center"/>
      <protection/>
    </xf>
    <xf numFmtId="0" fontId="14" fillId="0" borderId="0" xfId="53" applyFont="1" applyAlignment="1">
      <alignment horizontal="left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2" fontId="18" fillId="0" borderId="0" xfId="53" applyNumberFormat="1" applyFont="1" applyBorder="1" applyAlignment="1">
      <alignment/>
      <protection/>
    </xf>
    <xf numFmtId="0" fontId="0" fillId="0" borderId="0" xfId="53" applyFont="1" applyAlignment="1">
      <alignment horizontal="right"/>
      <protection/>
    </xf>
    <xf numFmtId="0" fontId="20" fillId="0" borderId="0" xfId="0" applyFont="1" applyBorder="1" applyAlignment="1">
      <alignment horizontal="left" vertical="center" wrapText="1"/>
    </xf>
    <xf numFmtId="2" fontId="0" fillId="0" borderId="0" xfId="53" applyNumberForma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9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2" fontId="24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Border="1" applyAlignment="1">
      <alignment horizontal="center" vertical="center"/>
    </xf>
    <xf numFmtId="190" fontId="43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КОР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895350</xdr:colOff>
      <xdr:row>3</xdr:row>
      <xdr:rowOff>161925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828675</xdr:colOff>
      <xdr:row>3</xdr:row>
      <xdr:rowOff>28575</xdr:rowOff>
    </xdr:to>
    <xdr:pic>
      <xdr:nvPicPr>
        <xdr:cNvPr id="1" name="Picture 4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33</xdr:row>
      <xdr:rowOff>0</xdr:rowOff>
    </xdr:from>
    <xdr:to>
      <xdr:col>1</xdr:col>
      <xdr:colOff>828675</xdr:colOff>
      <xdr:row>37</xdr:row>
      <xdr:rowOff>38100</xdr:rowOff>
    </xdr:to>
    <xdr:pic>
      <xdr:nvPicPr>
        <xdr:cNvPr id="2" name="Picture 4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956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695325</xdr:colOff>
      <xdr:row>3</xdr:row>
      <xdr:rowOff>76200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895350</xdr:colOff>
      <xdr:row>2</xdr:row>
      <xdr:rowOff>485775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19050</xdr:rowOff>
    </xdr:from>
    <xdr:to>
      <xdr:col>1</xdr:col>
      <xdr:colOff>885825</xdr:colOff>
      <xdr:row>25</xdr:row>
      <xdr:rowOff>104775</xdr:rowOff>
    </xdr:to>
    <xdr:pic>
      <xdr:nvPicPr>
        <xdr:cNvPr id="2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20065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762000</xdr:colOff>
      <xdr:row>3</xdr:row>
      <xdr:rowOff>85725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762000</xdr:colOff>
      <xdr:row>2</xdr:row>
      <xdr:rowOff>428625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18</xdr:row>
      <xdr:rowOff>9525</xdr:rowOff>
    </xdr:from>
    <xdr:to>
      <xdr:col>1</xdr:col>
      <xdr:colOff>847725</xdr:colOff>
      <xdr:row>21</xdr:row>
      <xdr:rowOff>295275</xdr:rowOff>
    </xdr:to>
    <xdr:pic>
      <xdr:nvPicPr>
        <xdr:cNvPr id="2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47675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1</xdr:col>
      <xdr:colOff>1066800</xdr:colOff>
      <xdr:row>3</xdr:row>
      <xdr:rowOff>95250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828675</xdr:colOff>
      <xdr:row>3</xdr:row>
      <xdr:rowOff>57150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828675</xdr:colOff>
      <xdr:row>3</xdr:row>
      <xdr:rowOff>57150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33</xdr:row>
      <xdr:rowOff>0</xdr:rowOff>
    </xdr:from>
    <xdr:to>
      <xdr:col>1</xdr:col>
      <xdr:colOff>828675</xdr:colOff>
      <xdr:row>36</xdr:row>
      <xdr:rowOff>57150</xdr:rowOff>
    </xdr:to>
    <xdr:pic>
      <xdr:nvPicPr>
        <xdr:cNvPr id="2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6710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695325</xdr:colOff>
      <xdr:row>3</xdr:row>
      <xdr:rowOff>76200</xdr:rowOff>
    </xdr:to>
    <xdr:pic>
      <xdr:nvPicPr>
        <xdr:cNvPr id="1" name="Picture 6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828675</xdr:colOff>
      <xdr:row>3</xdr:row>
      <xdr:rowOff>28575</xdr:rowOff>
    </xdr:to>
    <xdr:pic>
      <xdr:nvPicPr>
        <xdr:cNvPr id="1" name="Picture 4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CRETAR\wcup2\Route%20List%20WC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ed women final"/>
      <sheetName val="speed men final"/>
      <sheetName val="speed women"/>
      <sheetName val="speed men"/>
      <sheetName val="bould women"/>
      <sheetName val="bould men"/>
      <sheetName val="NUM"/>
      <sheetName val="Te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="75" zoomScaleNormal="75" zoomScalePageLayoutView="0" workbookViewId="0" topLeftCell="A4">
      <selection activeCell="H16" sqref="H16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25.00390625" style="0" customWidth="1"/>
    <col min="4" max="4" width="7.375" style="0" customWidth="1"/>
    <col min="5" max="5" width="9.25390625" style="0" customWidth="1"/>
    <col min="6" max="6" width="7.375" style="12" bestFit="1" customWidth="1"/>
    <col min="7" max="7" width="3.125" style="12" customWidth="1"/>
    <col min="8" max="8" width="9.00390625" style="16" customWidth="1"/>
    <col min="9" max="9" width="3.125" style="16" customWidth="1"/>
    <col min="10" max="10" width="8.75390625" style="20" customWidth="1"/>
    <col min="11" max="11" width="6.00390625" style="23" customWidth="1"/>
  </cols>
  <sheetData>
    <row r="1" ht="24.75" customHeight="1">
      <c r="D1" s="6" t="s">
        <v>70</v>
      </c>
    </row>
    <row r="2" ht="20.25" customHeight="1">
      <c r="D2" s="6" t="s">
        <v>66</v>
      </c>
    </row>
    <row r="3" ht="25.5" customHeight="1">
      <c r="D3" s="6" t="s">
        <v>71</v>
      </c>
    </row>
    <row r="4" spans="1:11" ht="26.25" customHeight="1">
      <c r="A4" s="5" t="s">
        <v>63</v>
      </c>
      <c r="D4" s="21"/>
      <c r="F4" s="13"/>
      <c r="G4" s="13"/>
      <c r="K4" s="127" t="s">
        <v>64</v>
      </c>
    </row>
    <row r="5" ht="17.25" customHeight="1">
      <c r="D5" s="4" t="s">
        <v>72</v>
      </c>
    </row>
    <row r="6" ht="12.75" customHeight="1">
      <c r="A6" s="7" t="s">
        <v>7</v>
      </c>
    </row>
    <row r="7" spans="1:11" s="54" customFormat="1" ht="35.25" customHeight="1">
      <c r="A7" s="51" t="s">
        <v>18</v>
      </c>
      <c r="B7" s="52" t="s">
        <v>0</v>
      </c>
      <c r="C7" s="52" t="s">
        <v>1</v>
      </c>
      <c r="D7" s="52" t="s">
        <v>3</v>
      </c>
      <c r="E7" s="53" t="s">
        <v>2</v>
      </c>
      <c r="F7" s="146" t="s">
        <v>68</v>
      </c>
      <c r="G7" s="147"/>
      <c r="H7" s="146" t="s">
        <v>69</v>
      </c>
      <c r="I7" s="147"/>
      <c r="J7" s="53" t="s">
        <v>19</v>
      </c>
      <c r="K7" s="128" t="s">
        <v>32</v>
      </c>
    </row>
    <row r="8" spans="1:11" s="41" customFormat="1" ht="16.5" customHeight="1">
      <c r="A8" s="124">
        <v>1</v>
      </c>
      <c r="B8" s="118" t="s">
        <v>92</v>
      </c>
      <c r="C8" s="119" t="s">
        <v>83</v>
      </c>
      <c r="D8" s="120">
        <v>1982</v>
      </c>
      <c r="E8" s="119" t="s">
        <v>4</v>
      </c>
      <c r="F8" s="121" t="s">
        <v>88</v>
      </c>
      <c r="G8" s="121"/>
      <c r="H8" s="126" t="s">
        <v>184</v>
      </c>
      <c r="I8" s="125"/>
      <c r="J8" s="37">
        <v>105</v>
      </c>
      <c r="K8" s="129" t="s">
        <v>5</v>
      </c>
    </row>
    <row r="9" spans="1:11" s="41" customFormat="1" ht="16.5" customHeight="1">
      <c r="A9" s="124">
        <v>2</v>
      </c>
      <c r="B9" s="118" t="s">
        <v>89</v>
      </c>
      <c r="C9" s="119" t="s">
        <v>90</v>
      </c>
      <c r="D9" s="120">
        <v>1963</v>
      </c>
      <c r="E9" s="119" t="s">
        <v>4</v>
      </c>
      <c r="F9" s="121" t="s">
        <v>88</v>
      </c>
      <c r="G9" s="121"/>
      <c r="H9" s="126" t="s">
        <v>182</v>
      </c>
      <c r="I9" s="125"/>
      <c r="J9" s="37">
        <v>85</v>
      </c>
      <c r="K9" s="129" t="s">
        <v>5</v>
      </c>
    </row>
    <row r="10" spans="1:11" s="41" customFormat="1" ht="16.5" customHeight="1">
      <c r="A10" s="124">
        <v>3</v>
      </c>
      <c r="B10" s="118" t="s">
        <v>97</v>
      </c>
      <c r="C10" s="119" t="s">
        <v>8</v>
      </c>
      <c r="D10" s="120">
        <v>1987</v>
      </c>
      <c r="E10" s="119" t="s">
        <v>4</v>
      </c>
      <c r="F10" s="121" t="s">
        <v>98</v>
      </c>
      <c r="G10" s="121" t="s">
        <v>99</v>
      </c>
      <c r="H10" s="126">
        <v>25</v>
      </c>
      <c r="I10" s="22" t="s">
        <v>105</v>
      </c>
      <c r="J10" s="37">
        <v>70</v>
      </c>
      <c r="K10" s="129" t="s">
        <v>5</v>
      </c>
    </row>
    <row r="11" spans="1:11" s="41" customFormat="1" ht="16.5" customHeight="1">
      <c r="A11" s="124">
        <v>4</v>
      </c>
      <c r="B11" s="118" t="s">
        <v>95</v>
      </c>
      <c r="C11" s="119" t="s">
        <v>96</v>
      </c>
      <c r="D11" s="120">
        <v>1983</v>
      </c>
      <c r="E11" s="119" t="s">
        <v>5</v>
      </c>
      <c r="F11" s="121" t="s">
        <v>88</v>
      </c>
      <c r="G11" s="121"/>
      <c r="H11" s="126" t="s">
        <v>186</v>
      </c>
      <c r="I11" s="125"/>
      <c r="J11" s="37">
        <v>60</v>
      </c>
      <c r="K11" s="129" t="s">
        <v>5</v>
      </c>
    </row>
    <row r="12" spans="1:11" s="41" customFormat="1" ht="16.5" customHeight="1">
      <c r="A12" s="124">
        <v>5</v>
      </c>
      <c r="B12" s="118" t="s">
        <v>94</v>
      </c>
      <c r="C12" s="119" t="s">
        <v>8</v>
      </c>
      <c r="D12" s="120">
        <v>1988</v>
      </c>
      <c r="E12" s="119" t="s">
        <v>5</v>
      </c>
      <c r="F12" s="121" t="s">
        <v>88</v>
      </c>
      <c r="G12" s="121"/>
      <c r="H12" s="126" t="s">
        <v>186</v>
      </c>
      <c r="I12" s="22" t="s">
        <v>99</v>
      </c>
      <c r="J12" s="37">
        <v>56</v>
      </c>
      <c r="K12" s="129" t="s">
        <v>5</v>
      </c>
    </row>
    <row r="13" spans="1:11" s="41" customFormat="1" ht="16.5" customHeight="1">
      <c r="A13" s="124">
        <v>6</v>
      </c>
      <c r="B13" s="118" t="s">
        <v>91</v>
      </c>
      <c r="C13" s="119" t="s">
        <v>90</v>
      </c>
      <c r="D13" s="120">
        <v>1986</v>
      </c>
      <c r="E13" s="119" t="s">
        <v>5</v>
      </c>
      <c r="F13" s="121" t="s">
        <v>88</v>
      </c>
      <c r="G13" s="121"/>
      <c r="H13" s="126" t="s">
        <v>112</v>
      </c>
      <c r="I13" s="22" t="s">
        <v>99</v>
      </c>
      <c r="J13" s="37">
        <v>52</v>
      </c>
      <c r="K13" s="129" t="s">
        <v>5</v>
      </c>
    </row>
    <row r="14" spans="1:14" s="41" customFormat="1" ht="16.5" customHeight="1">
      <c r="A14" s="124">
        <v>7</v>
      </c>
      <c r="B14" s="118" t="s">
        <v>100</v>
      </c>
      <c r="C14" s="119" t="s">
        <v>96</v>
      </c>
      <c r="D14" s="120">
        <v>1988</v>
      </c>
      <c r="E14" s="119" t="s">
        <v>5</v>
      </c>
      <c r="F14" s="121" t="s">
        <v>101</v>
      </c>
      <c r="G14" s="121"/>
      <c r="H14" s="126" t="s">
        <v>124</v>
      </c>
      <c r="I14" s="126" t="s">
        <v>99</v>
      </c>
      <c r="J14" s="37">
        <v>48</v>
      </c>
      <c r="K14" s="129">
        <v>1</v>
      </c>
      <c r="L14"/>
      <c r="N14"/>
    </row>
    <row r="15" spans="1:11" s="41" customFormat="1" ht="16.5" customHeight="1">
      <c r="A15" s="124">
        <v>8</v>
      </c>
      <c r="B15" s="118" t="s">
        <v>87</v>
      </c>
      <c r="C15" s="119" t="s">
        <v>81</v>
      </c>
      <c r="D15" s="120">
        <v>1992</v>
      </c>
      <c r="E15" s="119" t="s">
        <v>5</v>
      </c>
      <c r="F15" s="121" t="s">
        <v>88</v>
      </c>
      <c r="G15" s="121"/>
      <c r="H15" s="126" t="s">
        <v>185</v>
      </c>
      <c r="I15" s="125"/>
      <c r="J15" s="37">
        <v>45</v>
      </c>
      <c r="K15" s="129">
        <v>1</v>
      </c>
    </row>
    <row r="16" spans="1:13" ht="16.5" customHeight="1">
      <c r="A16" s="124">
        <v>9</v>
      </c>
      <c r="B16" s="118" t="s">
        <v>102</v>
      </c>
      <c r="C16" s="119" t="s">
        <v>90</v>
      </c>
      <c r="D16" s="120">
        <v>1985</v>
      </c>
      <c r="E16" s="119" t="s">
        <v>5</v>
      </c>
      <c r="F16" s="121" t="s">
        <v>101</v>
      </c>
      <c r="G16" s="121"/>
      <c r="H16" s="126" t="s">
        <v>181</v>
      </c>
      <c r="I16" s="126" t="s">
        <v>99</v>
      </c>
      <c r="J16" s="37">
        <v>42</v>
      </c>
      <c r="K16" s="129">
        <v>1</v>
      </c>
      <c r="M16" s="41"/>
    </row>
    <row r="17" spans="1:14" ht="16.5" customHeight="1">
      <c r="A17" s="124">
        <v>10</v>
      </c>
      <c r="B17" s="118" t="s">
        <v>93</v>
      </c>
      <c r="C17" s="119" t="s">
        <v>81</v>
      </c>
      <c r="D17" s="120">
        <v>1983</v>
      </c>
      <c r="E17" s="119" t="s">
        <v>4</v>
      </c>
      <c r="F17" s="121" t="s">
        <v>88</v>
      </c>
      <c r="G17" s="121"/>
      <c r="H17" s="126" t="s">
        <v>49</v>
      </c>
      <c r="I17" s="125"/>
      <c r="J17" s="37">
        <v>39</v>
      </c>
      <c r="K17" s="129">
        <v>1</v>
      </c>
      <c r="L17" s="41"/>
      <c r="M17" s="41"/>
      <c r="N17" s="41"/>
    </row>
    <row r="18" spans="1:13" ht="16.5" customHeight="1">
      <c r="A18" s="124">
        <v>11</v>
      </c>
      <c r="B18" s="118" t="s">
        <v>103</v>
      </c>
      <c r="C18" s="119" t="s">
        <v>81</v>
      </c>
      <c r="D18" s="120">
        <v>1991</v>
      </c>
      <c r="E18" s="119" t="s">
        <v>5</v>
      </c>
      <c r="F18" s="121" t="s">
        <v>104</v>
      </c>
      <c r="G18" s="121" t="s">
        <v>105</v>
      </c>
      <c r="H18" s="39"/>
      <c r="I18" s="39"/>
      <c r="J18" s="37">
        <v>36</v>
      </c>
      <c r="K18" s="130">
        <v>1</v>
      </c>
      <c r="M18" s="41"/>
    </row>
    <row r="19" spans="1:13" ht="16.5" customHeight="1">
      <c r="A19" s="124">
        <v>12</v>
      </c>
      <c r="B19" s="118" t="s">
        <v>106</v>
      </c>
      <c r="C19" s="119" t="s">
        <v>107</v>
      </c>
      <c r="D19" s="120">
        <v>1989</v>
      </c>
      <c r="E19" s="119" t="s">
        <v>5</v>
      </c>
      <c r="F19" s="121" t="s">
        <v>108</v>
      </c>
      <c r="G19" s="121"/>
      <c r="H19" s="38"/>
      <c r="I19" s="38"/>
      <c r="J19" s="37">
        <v>33</v>
      </c>
      <c r="K19" s="130"/>
      <c r="M19" s="41"/>
    </row>
    <row r="20" spans="1:13" ht="16.5" customHeight="1">
      <c r="A20" s="124">
        <v>13</v>
      </c>
      <c r="B20" s="118" t="s">
        <v>109</v>
      </c>
      <c r="C20" s="119" t="s">
        <v>81</v>
      </c>
      <c r="D20" s="120">
        <v>1989</v>
      </c>
      <c r="E20" s="119" t="s">
        <v>5</v>
      </c>
      <c r="F20" s="121" t="s">
        <v>110</v>
      </c>
      <c r="G20" s="121" t="s">
        <v>99</v>
      </c>
      <c r="H20" s="38"/>
      <c r="I20" s="38"/>
      <c r="J20" s="37">
        <v>31</v>
      </c>
      <c r="K20" s="130"/>
      <c r="M20" s="41"/>
    </row>
    <row r="21" spans="1:11" s="41" customFormat="1" ht="16.5" customHeight="1">
      <c r="A21" s="124">
        <v>14</v>
      </c>
      <c r="B21" s="118" t="s">
        <v>111</v>
      </c>
      <c r="C21" s="119" t="s">
        <v>82</v>
      </c>
      <c r="D21" s="120">
        <v>1988</v>
      </c>
      <c r="E21" s="119">
        <v>2</v>
      </c>
      <c r="F21" s="121" t="s">
        <v>112</v>
      </c>
      <c r="G21" s="121" t="s">
        <v>99</v>
      </c>
      <c r="H21" s="40"/>
      <c r="I21" s="40"/>
      <c r="J21" s="37">
        <v>29</v>
      </c>
      <c r="K21" s="130"/>
    </row>
    <row r="22" spans="1:11" s="41" customFormat="1" ht="16.5" customHeight="1">
      <c r="A22" s="124">
        <v>15</v>
      </c>
      <c r="B22" s="118" t="s">
        <v>113</v>
      </c>
      <c r="C22" s="119" t="s">
        <v>8</v>
      </c>
      <c r="D22" s="120">
        <v>1987</v>
      </c>
      <c r="E22" s="119">
        <v>1</v>
      </c>
      <c r="F22" s="121" t="s">
        <v>114</v>
      </c>
      <c r="G22" s="121" t="s">
        <v>105</v>
      </c>
      <c r="H22" s="38"/>
      <c r="I22" s="38"/>
      <c r="J22" s="37">
        <v>24</v>
      </c>
      <c r="K22" s="130"/>
    </row>
    <row r="23" spans="1:11" s="41" customFormat="1" ht="16.5" customHeight="1">
      <c r="A23" s="124">
        <v>15</v>
      </c>
      <c r="B23" s="118" t="s">
        <v>115</v>
      </c>
      <c r="C23" s="119" t="s">
        <v>81</v>
      </c>
      <c r="D23" s="120">
        <v>1987</v>
      </c>
      <c r="E23" s="119" t="s">
        <v>5</v>
      </c>
      <c r="F23" s="121" t="s">
        <v>114</v>
      </c>
      <c r="G23" s="121" t="s">
        <v>105</v>
      </c>
      <c r="H23" s="40"/>
      <c r="I23" s="40"/>
      <c r="J23" s="37">
        <v>24</v>
      </c>
      <c r="K23" s="130"/>
    </row>
    <row r="24" spans="1:11" s="41" customFormat="1" ht="16.5" customHeight="1">
      <c r="A24" s="124">
        <v>15</v>
      </c>
      <c r="B24" s="118" t="s">
        <v>116</v>
      </c>
      <c r="C24" s="119" t="s">
        <v>90</v>
      </c>
      <c r="D24" s="120">
        <v>1982</v>
      </c>
      <c r="E24" s="119" t="s">
        <v>5</v>
      </c>
      <c r="F24" s="121" t="s">
        <v>114</v>
      </c>
      <c r="G24" s="121" t="s">
        <v>105</v>
      </c>
      <c r="H24" s="38"/>
      <c r="I24" s="38"/>
      <c r="J24" s="37">
        <v>24</v>
      </c>
      <c r="K24" s="130"/>
    </row>
    <row r="25" spans="1:11" s="41" customFormat="1" ht="16.5" customHeight="1">
      <c r="A25" s="124">
        <v>15</v>
      </c>
      <c r="B25" s="118" t="s">
        <v>117</v>
      </c>
      <c r="C25" s="119" t="s">
        <v>96</v>
      </c>
      <c r="D25" s="120">
        <v>1983</v>
      </c>
      <c r="E25" s="119" t="s">
        <v>5</v>
      </c>
      <c r="F25" s="121" t="s">
        <v>114</v>
      </c>
      <c r="G25" s="121" t="s">
        <v>105</v>
      </c>
      <c r="H25" s="40"/>
      <c r="I25" s="40"/>
      <c r="J25" s="37">
        <v>24</v>
      </c>
      <c r="K25" s="130"/>
    </row>
    <row r="26" spans="1:11" s="41" customFormat="1" ht="16.5" customHeight="1">
      <c r="A26" s="124">
        <v>19</v>
      </c>
      <c r="B26" s="118" t="s">
        <v>118</v>
      </c>
      <c r="C26" s="119" t="s">
        <v>83</v>
      </c>
      <c r="D26" s="120">
        <v>1985</v>
      </c>
      <c r="E26" s="119" t="s">
        <v>5</v>
      </c>
      <c r="F26" s="121" t="s">
        <v>114</v>
      </c>
      <c r="G26" s="121"/>
      <c r="H26" s="38"/>
      <c r="I26" s="38"/>
      <c r="J26" s="37">
        <v>15.6</v>
      </c>
      <c r="K26" s="130"/>
    </row>
    <row r="27" spans="1:11" s="41" customFormat="1" ht="16.5" customHeight="1">
      <c r="A27" s="124">
        <v>19</v>
      </c>
      <c r="B27" s="118" t="s">
        <v>119</v>
      </c>
      <c r="C27" s="119" t="s">
        <v>82</v>
      </c>
      <c r="D27" s="120">
        <v>1982</v>
      </c>
      <c r="E27" s="119" t="s">
        <v>5</v>
      </c>
      <c r="F27" s="121" t="s">
        <v>114</v>
      </c>
      <c r="G27" s="121"/>
      <c r="H27" s="40"/>
      <c r="I27" s="40"/>
      <c r="J27" s="37">
        <v>15.6</v>
      </c>
      <c r="K27" s="130"/>
    </row>
    <row r="28" spans="1:11" s="41" customFormat="1" ht="16.5" customHeight="1">
      <c r="A28" s="124">
        <v>19</v>
      </c>
      <c r="B28" s="118" t="s">
        <v>120</v>
      </c>
      <c r="C28" s="119" t="s">
        <v>8</v>
      </c>
      <c r="D28" s="120">
        <v>1986</v>
      </c>
      <c r="E28" s="119" t="s">
        <v>5</v>
      </c>
      <c r="F28" s="121" t="s">
        <v>114</v>
      </c>
      <c r="G28" s="121"/>
      <c r="H28" s="38"/>
      <c r="I28" s="38"/>
      <c r="J28" s="37">
        <v>15.6</v>
      </c>
      <c r="K28" s="130"/>
    </row>
    <row r="29" spans="1:11" s="41" customFormat="1" ht="16.5" customHeight="1">
      <c r="A29" s="124">
        <v>19</v>
      </c>
      <c r="B29" s="118" t="s">
        <v>121</v>
      </c>
      <c r="C29" s="119" t="s">
        <v>90</v>
      </c>
      <c r="D29" s="120">
        <v>1987</v>
      </c>
      <c r="E29" s="119" t="s">
        <v>5</v>
      </c>
      <c r="F29" s="121" t="s">
        <v>114</v>
      </c>
      <c r="G29" s="121"/>
      <c r="H29" s="40"/>
      <c r="I29" s="40"/>
      <c r="J29" s="37">
        <v>15.6</v>
      </c>
      <c r="K29" s="130"/>
    </row>
    <row r="30" spans="1:11" s="41" customFormat="1" ht="16.5" customHeight="1">
      <c r="A30" s="124">
        <v>19</v>
      </c>
      <c r="B30" s="118" t="s">
        <v>122</v>
      </c>
      <c r="C30" s="119" t="s">
        <v>82</v>
      </c>
      <c r="D30" s="120">
        <v>1978</v>
      </c>
      <c r="E30" s="119" t="s">
        <v>5</v>
      </c>
      <c r="F30" s="121" t="s">
        <v>114</v>
      </c>
      <c r="G30" s="121"/>
      <c r="H30" s="38"/>
      <c r="I30" s="38"/>
      <c r="J30" s="37">
        <v>15.6</v>
      </c>
      <c r="K30" s="130"/>
    </row>
    <row r="31" spans="1:11" s="41" customFormat="1" ht="16.5" customHeight="1">
      <c r="A31" s="124">
        <v>24</v>
      </c>
      <c r="B31" s="118" t="s">
        <v>123</v>
      </c>
      <c r="C31" s="119" t="s">
        <v>82</v>
      </c>
      <c r="D31" s="120">
        <v>1982</v>
      </c>
      <c r="E31" s="119" t="s">
        <v>5</v>
      </c>
      <c r="F31" s="121" t="s">
        <v>124</v>
      </c>
      <c r="G31" s="121"/>
      <c r="H31" s="38"/>
      <c r="I31" s="38"/>
      <c r="J31" s="37">
        <v>12</v>
      </c>
      <c r="K31" s="130"/>
    </row>
    <row r="32" spans="1:11" s="41" customFormat="1" ht="16.5" customHeight="1">
      <c r="A32" s="124">
        <v>25</v>
      </c>
      <c r="B32" s="118" t="s">
        <v>125</v>
      </c>
      <c r="C32" s="119" t="s">
        <v>85</v>
      </c>
      <c r="D32" s="120">
        <v>1987</v>
      </c>
      <c r="E32" s="119" t="s">
        <v>5</v>
      </c>
      <c r="F32" s="121" t="s">
        <v>124</v>
      </c>
      <c r="G32" s="121" t="s">
        <v>99</v>
      </c>
      <c r="H32" s="38"/>
      <c r="I32" s="38"/>
      <c r="J32" s="37">
        <v>10.5</v>
      </c>
      <c r="K32" s="130"/>
    </row>
    <row r="33" spans="1:11" s="41" customFormat="1" ht="16.5" customHeight="1">
      <c r="A33" s="124">
        <v>25</v>
      </c>
      <c r="B33" s="118" t="s">
        <v>126</v>
      </c>
      <c r="C33" s="119" t="s">
        <v>85</v>
      </c>
      <c r="D33" s="120">
        <v>1983</v>
      </c>
      <c r="E33" s="119" t="s">
        <v>5</v>
      </c>
      <c r="F33" s="121" t="s">
        <v>124</v>
      </c>
      <c r="G33" s="121" t="s">
        <v>99</v>
      </c>
      <c r="H33" s="38"/>
      <c r="I33" s="38"/>
      <c r="J33" s="37">
        <v>10.5</v>
      </c>
      <c r="K33" s="130"/>
    </row>
    <row r="34" spans="1:11" s="41" customFormat="1" ht="16.5" customHeight="1">
      <c r="A34" s="124">
        <v>27</v>
      </c>
      <c r="B34" s="118" t="s">
        <v>127</v>
      </c>
      <c r="C34" s="119" t="s">
        <v>128</v>
      </c>
      <c r="D34" s="120">
        <v>1991</v>
      </c>
      <c r="E34" s="119" t="s">
        <v>5</v>
      </c>
      <c r="F34" s="122" t="s">
        <v>129</v>
      </c>
      <c r="G34" s="122" t="s">
        <v>105</v>
      </c>
      <c r="H34" s="38"/>
      <c r="I34" s="38"/>
      <c r="J34" s="37">
        <v>9</v>
      </c>
      <c r="K34" s="130"/>
    </row>
    <row r="35" spans="1:11" s="41" customFormat="1" ht="16.5" customHeight="1">
      <c r="A35" s="124">
        <v>28</v>
      </c>
      <c r="B35" s="118" t="s">
        <v>130</v>
      </c>
      <c r="C35" s="119" t="s">
        <v>131</v>
      </c>
      <c r="D35" s="120">
        <v>1986</v>
      </c>
      <c r="E35" s="119">
        <v>2</v>
      </c>
      <c r="F35" s="121" t="s">
        <v>129</v>
      </c>
      <c r="G35" s="121"/>
      <c r="H35" s="42"/>
      <c r="I35" s="42"/>
      <c r="J35" s="37">
        <v>7.5</v>
      </c>
      <c r="K35" s="130"/>
    </row>
    <row r="36" spans="1:11" s="41" customFormat="1" ht="16.5" customHeight="1">
      <c r="A36" s="124">
        <v>28</v>
      </c>
      <c r="B36" s="118" t="s">
        <v>132</v>
      </c>
      <c r="C36" s="119" t="s">
        <v>133</v>
      </c>
      <c r="D36" s="120">
        <v>1983</v>
      </c>
      <c r="E36" s="119">
        <v>1</v>
      </c>
      <c r="F36" s="121" t="s">
        <v>129</v>
      </c>
      <c r="G36" s="121"/>
      <c r="H36" s="38"/>
      <c r="I36" s="38"/>
      <c r="J36" s="37">
        <v>7.5</v>
      </c>
      <c r="K36" s="130"/>
    </row>
    <row r="37" spans="1:13" ht="16.5" customHeight="1">
      <c r="A37" s="124">
        <v>30</v>
      </c>
      <c r="B37" s="118" t="s">
        <v>134</v>
      </c>
      <c r="C37" s="119" t="s">
        <v>133</v>
      </c>
      <c r="D37" s="120">
        <v>1989</v>
      </c>
      <c r="E37" s="119">
        <v>2</v>
      </c>
      <c r="F37" s="121" t="s">
        <v>135</v>
      </c>
      <c r="G37" s="121"/>
      <c r="H37" s="38"/>
      <c r="I37" s="38"/>
      <c r="J37" s="37">
        <v>6</v>
      </c>
      <c r="K37" s="130"/>
      <c r="M37" s="41"/>
    </row>
    <row r="38" spans="1:13" ht="16.5" customHeight="1">
      <c r="A38" s="124">
        <v>31</v>
      </c>
      <c r="B38" s="118" t="s">
        <v>136</v>
      </c>
      <c r="C38" s="119" t="s">
        <v>8</v>
      </c>
      <c r="D38" s="120">
        <v>1984</v>
      </c>
      <c r="E38" s="119">
        <v>1</v>
      </c>
      <c r="F38" s="121" t="s">
        <v>137</v>
      </c>
      <c r="G38" s="121" t="s">
        <v>105</v>
      </c>
      <c r="H38" s="38"/>
      <c r="I38" s="38"/>
      <c r="J38" s="37">
        <v>5</v>
      </c>
      <c r="K38" s="130"/>
      <c r="M38" s="41"/>
    </row>
    <row r="39" spans="1:13" ht="16.5" customHeight="1">
      <c r="A39" s="124">
        <v>32</v>
      </c>
      <c r="B39" s="118" t="s">
        <v>141</v>
      </c>
      <c r="C39" s="119" t="s">
        <v>133</v>
      </c>
      <c r="D39" s="120">
        <v>1988</v>
      </c>
      <c r="E39" s="119">
        <v>2</v>
      </c>
      <c r="F39" s="121" t="s">
        <v>140</v>
      </c>
      <c r="G39" s="121"/>
      <c r="J39" s="37">
        <v>4</v>
      </c>
      <c r="K39" s="130"/>
      <c r="M39" s="41"/>
    </row>
    <row r="40" spans="1:13" ht="16.5" customHeight="1">
      <c r="A40" s="124">
        <v>33</v>
      </c>
      <c r="B40" s="118" t="s">
        <v>142</v>
      </c>
      <c r="C40" s="119" t="s">
        <v>96</v>
      </c>
      <c r="D40" s="120">
        <v>1987</v>
      </c>
      <c r="E40" s="119" t="s">
        <v>5</v>
      </c>
      <c r="F40" s="121" t="s">
        <v>143</v>
      </c>
      <c r="G40" s="121" t="s">
        <v>99</v>
      </c>
      <c r="H40"/>
      <c r="I40"/>
      <c r="J40" s="37">
        <v>3</v>
      </c>
      <c r="K40" s="130"/>
      <c r="M40" s="41"/>
    </row>
    <row r="41" spans="1:13" ht="16.5" customHeight="1">
      <c r="A41" s="124">
        <v>34</v>
      </c>
      <c r="B41" s="118" t="s">
        <v>144</v>
      </c>
      <c r="C41" s="119" t="s">
        <v>133</v>
      </c>
      <c r="D41" s="120">
        <v>1981</v>
      </c>
      <c r="E41" s="119">
        <v>1</v>
      </c>
      <c r="F41" s="121" t="s">
        <v>145</v>
      </c>
      <c r="G41" s="121"/>
      <c r="J41" s="37">
        <v>2</v>
      </c>
      <c r="K41" s="130"/>
      <c r="M41" s="41"/>
    </row>
    <row r="42" spans="1:13" ht="16.5" customHeight="1">
      <c r="A42" s="124">
        <v>35</v>
      </c>
      <c r="B42" s="118" t="s">
        <v>146</v>
      </c>
      <c r="C42" s="119" t="s">
        <v>133</v>
      </c>
      <c r="D42" s="120">
        <v>1988</v>
      </c>
      <c r="E42" s="119">
        <v>2</v>
      </c>
      <c r="F42" s="121" t="s">
        <v>147</v>
      </c>
      <c r="G42" s="121"/>
      <c r="H42"/>
      <c r="I42"/>
      <c r="J42" s="37">
        <v>1</v>
      </c>
      <c r="K42" s="130"/>
      <c r="M42" s="41"/>
    </row>
    <row r="43" spans="8:9" ht="7.5" customHeight="1">
      <c r="H43"/>
      <c r="I43"/>
    </row>
    <row r="44" spans="1:9" ht="15">
      <c r="A44" s="2" t="s">
        <v>12</v>
      </c>
      <c r="B44" s="2"/>
      <c r="C44" s="2"/>
      <c r="D44" s="1"/>
      <c r="H44" s="2" t="s">
        <v>6</v>
      </c>
      <c r="I44"/>
    </row>
    <row r="45" spans="1:9" ht="21.75" customHeight="1">
      <c r="A45" s="2" t="s">
        <v>60</v>
      </c>
      <c r="B45" s="2"/>
      <c r="C45" s="2"/>
      <c r="D45" s="1"/>
      <c r="H45" s="2" t="s">
        <v>33</v>
      </c>
      <c r="I45"/>
    </row>
    <row r="46" spans="8:9" ht="12.75">
      <c r="H46"/>
      <c r="I46"/>
    </row>
    <row r="47" spans="8:9" ht="12.75">
      <c r="H47"/>
      <c r="I47"/>
    </row>
    <row r="48" spans="2:5" ht="15"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7" ht="15">
      <c r="A56" s="1"/>
      <c r="B56" s="2"/>
      <c r="C56" s="2"/>
      <c r="D56" s="1"/>
      <c r="E56" s="1"/>
      <c r="F56" s="15"/>
      <c r="G56" s="15"/>
    </row>
    <row r="57" spans="1:7" ht="15">
      <c r="A57" s="1"/>
      <c r="B57" s="2"/>
      <c r="C57" s="2"/>
      <c r="D57" s="1"/>
      <c r="E57" s="1"/>
      <c r="F57" s="15"/>
      <c r="G57" s="15"/>
    </row>
    <row r="58" spans="1:7" ht="15">
      <c r="A58" s="1"/>
      <c r="B58" s="2"/>
      <c r="C58" s="2"/>
      <c r="D58" s="1"/>
      <c r="E58" s="1"/>
      <c r="F58" s="15"/>
      <c r="G58" s="15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</sheetData>
  <sheetProtection/>
  <mergeCells count="2">
    <mergeCell ref="F7:G7"/>
    <mergeCell ref="H7:I7"/>
  </mergeCells>
  <printOptions/>
  <pageMargins left="0.79" right="0.16" top="0.38" bottom="0.16" header="0.23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SheetLayoutView="75" zoomScalePageLayoutView="0" workbookViewId="0" topLeftCell="A1">
      <selection activeCell="J29" sqref="J29"/>
    </sheetView>
  </sheetViews>
  <sheetFormatPr defaultColWidth="9.00390625" defaultRowHeight="12.75"/>
  <cols>
    <col min="1" max="1" width="4.875" style="0" customWidth="1"/>
    <col min="2" max="2" width="29.625" style="0" customWidth="1"/>
    <col min="3" max="3" width="30.25390625" style="0" customWidth="1"/>
    <col min="4" max="4" width="6.375" style="0" customWidth="1"/>
    <col min="5" max="5" width="8.75390625" style="0" customWidth="1"/>
    <col min="6" max="8" width="10.125" style="0" customWidth="1"/>
    <col min="9" max="9" width="9.375" style="0" customWidth="1"/>
    <col min="11" max="11" width="9.125" style="9" customWidth="1"/>
    <col min="12" max="12" width="2.75390625" style="0" customWidth="1"/>
  </cols>
  <sheetData>
    <row r="1" ht="21" customHeight="1">
      <c r="D1" s="6" t="s">
        <v>70</v>
      </c>
    </row>
    <row r="2" ht="20.25" customHeight="1">
      <c r="D2" s="6" t="s">
        <v>66</v>
      </c>
    </row>
    <row r="3" spans="4:11" ht="28.5" customHeight="1">
      <c r="D3" s="6" t="s">
        <v>71</v>
      </c>
      <c r="K3" s="12"/>
    </row>
    <row r="4" spans="1:10" ht="16.5" customHeight="1">
      <c r="A4" s="5" t="s">
        <v>63</v>
      </c>
      <c r="J4" s="31" t="s">
        <v>64</v>
      </c>
    </row>
    <row r="5" ht="15.75">
      <c r="D5" s="4" t="s">
        <v>196</v>
      </c>
    </row>
    <row r="6" ht="16.5" customHeight="1">
      <c r="A6" s="7" t="s">
        <v>7</v>
      </c>
    </row>
    <row r="7" spans="1:11" ht="30" customHeight="1">
      <c r="A7" s="19" t="s">
        <v>18</v>
      </c>
      <c r="B7" s="10" t="s">
        <v>0</v>
      </c>
      <c r="C7" s="10" t="s">
        <v>1</v>
      </c>
      <c r="D7" s="10" t="s">
        <v>3</v>
      </c>
      <c r="E7" s="19" t="s">
        <v>27</v>
      </c>
      <c r="F7" s="19" t="s">
        <v>23</v>
      </c>
      <c r="G7" s="19" t="s">
        <v>48</v>
      </c>
      <c r="H7" s="14" t="s">
        <v>16</v>
      </c>
      <c r="I7" s="19" t="s">
        <v>24</v>
      </c>
      <c r="J7" s="19" t="s">
        <v>26</v>
      </c>
      <c r="K7" s="19" t="s">
        <v>25</v>
      </c>
    </row>
    <row r="8" spans="1:11" ht="15" customHeight="1">
      <c r="A8" s="131">
        <v>1</v>
      </c>
      <c r="B8" s="118" t="s">
        <v>154</v>
      </c>
      <c r="C8" s="119" t="s">
        <v>81</v>
      </c>
      <c r="D8" s="120">
        <v>1991</v>
      </c>
      <c r="E8" s="119" t="s">
        <v>5</v>
      </c>
      <c r="F8" s="45">
        <v>0.00019201388888888892</v>
      </c>
      <c r="G8" s="45">
        <f>H8-F8</f>
        <v>0.0001774305555555555</v>
      </c>
      <c r="H8" s="45">
        <v>0.00036944444444444443</v>
      </c>
      <c r="I8" s="45">
        <v>0.0003415509259259259</v>
      </c>
      <c r="J8" s="45">
        <v>0.0003133101851851852</v>
      </c>
      <c r="K8" s="33">
        <v>0.00032824074074074076</v>
      </c>
    </row>
    <row r="9" spans="1:11" ht="15" customHeight="1">
      <c r="A9" s="131">
        <v>2</v>
      </c>
      <c r="B9" s="136" t="s">
        <v>157</v>
      </c>
      <c r="C9" s="119" t="s">
        <v>81</v>
      </c>
      <c r="D9" s="144">
        <v>1991</v>
      </c>
      <c r="E9" s="119" t="s">
        <v>5</v>
      </c>
      <c r="F9" s="45">
        <v>0.00019560185185185183</v>
      </c>
      <c r="G9" s="45">
        <f>H9-F9</f>
        <v>0.00019513888888888893</v>
      </c>
      <c r="H9" s="45">
        <v>0.00039074074074074076</v>
      </c>
      <c r="I9" s="45">
        <v>0.0003586805555555555</v>
      </c>
      <c r="J9" s="45">
        <v>0.00031412037037037037</v>
      </c>
      <c r="K9" s="33">
        <v>0.0003142361111111111</v>
      </c>
    </row>
    <row r="10" spans="1:11" ht="15" customHeight="1">
      <c r="A10" s="131">
        <v>3</v>
      </c>
      <c r="B10" s="118" t="s">
        <v>171</v>
      </c>
      <c r="C10" s="119" t="s">
        <v>96</v>
      </c>
      <c r="D10" s="120">
        <v>1990</v>
      </c>
      <c r="E10" s="119">
        <v>1</v>
      </c>
      <c r="F10" s="45">
        <v>0.000425</v>
      </c>
      <c r="G10" s="45">
        <f>H10-F10</f>
        <v>0.00027106481481481475</v>
      </c>
      <c r="H10" s="45">
        <v>0.0006960648148148147</v>
      </c>
      <c r="I10" s="48"/>
      <c r="J10" s="48"/>
      <c r="K10" s="49"/>
    </row>
    <row r="11" spans="1:11" ht="15" customHeight="1" hidden="1">
      <c r="A11" s="34">
        <v>2</v>
      </c>
      <c r="B11" s="29" t="s">
        <v>40</v>
      </c>
      <c r="C11" s="35" t="s">
        <v>9</v>
      </c>
      <c r="D11" s="35">
        <v>1981</v>
      </c>
      <c r="E11" s="35" t="s">
        <v>35</v>
      </c>
      <c r="F11" s="45" t="s">
        <v>49</v>
      </c>
      <c r="G11" s="45"/>
      <c r="H11" s="45">
        <v>0</v>
      </c>
      <c r="I11" s="46"/>
      <c r="J11" s="46"/>
      <c r="K11" s="47"/>
    </row>
    <row r="12" spans="1:11" ht="15" customHeight="1" hidden="1">
      <c r="A12" s="34">
        <v>3</v>
      </c>
      <c r="B12" s="29" t="s">
        <v>41</v>
      </c>
      <c r="C12" s="35" t="s">
        <v>9</v>
      </c>
      <c r="D12" s="35">
        <v>1977</v>
      </c>
      <c r="E12" s="35" t="s">
        <v>35</v>
      </c>
      <c r="F12" s="45" t="s">
        <v>49</v>
      </c>
      <c r="G12" s="45"/>
      <c r="H12" s="45">
        <v>0</v>
      </c>
      <c r="I12" s="45"/>
      <c r="J12" s="45"/>
      <c r="K12" s="33"/>
    </row>
    <row r="13" spans="1:11" s="8" customFormat="1" ht="15" customHeight="1" hidden="1">
      <c r="A13" s="34">
        <v>4</v>
      </c>
      <c r="B13" s="29" t="s">
        <v>11</v>
      </c>
      <c r="C13" s="35" t="s">
        <v>51</v>
      </c>
      <c r="D13" s="35">
        <v>1987</v>
      </c>
      <c r="E13" s="35">
        <v>2</v>
      </c>
      <c r="F13" s="45" t="s">
        <v>49</v>
      </c>
      <c r="G13" s="45"/>
      <c r="H13" s="45">
        <v>0</v>
      </c>
      <c r="I13" s="45"/>
      <c r="J13" s="45"/>
      <c r="K13" s="33"/>
    </row>
    <row r="14" spans="1:11" ht="15" customHeight="1" hidden="1">
      <c r="A14" s="32">
        <v>5</v>
      </c>
      <c r="B14" s="11" t="s">
        <v>47</v>
      </c>
      <c r="C14" s="10" t="s">
        <v>51</v>
      </c>
      <c r="D14" s="10">
        <v>1988</v>
      </c>
      <c r="E14" s="10" t="s">
        <v>5</v>
      </c>
      <c r="F14" s="33" t="s">
        <v>49</v>
      </c>
      <c r="G14" s="33"/>
      <c r="H14" s="33">
        <v>0</v>
      </c>
      <c r="I14" s="33"/>
      <c r="J14" s="33"/>
      <c r="K14" s="33"/>
    </row>
    <row r="15" spans="1:11" ht="15" customHeight="1" hidden="1">
      <c r="A15" s="32">
        <v>6</v>
      </c>
      <c r="B15" s="11" t="s">
        <v>42</v>
      </c>
      <c r="C15" s="10" t="s">
        <v>55</v>
      </c>
      <c r="D15" s="10">
        <v>1979</v>
      </c>
      <c r="E15" s="10" t="s">
        <v>35</v>
      </c>
      <c r="F15" s="33" t="s">
        <v>49</v>
      </c>
      <c r="G15" s="33"/>
      <c r="H15" s="33">
        <v>0</v>
      </c>
      <c r="I15" s="33"/>
      <c r="J15" s="33"/>
      <c r="K15" s="33"/>
    </row>
    <row r="16" spans="1:11" ht="15" customHeight="1" hidden="1">
      <c r="A16" s="32">
        <v>7</v>
      </c>
      <c r="B16" s="11" t="s">
        <v>13</v>
      </c>
      <c r="C16" s="10" t="s">
        <v>8</v>
      </c>
      <c r="D16" s="10">
        <v>1986</v>
      </c>
      <c r="E16" s="10" t="s">
        <v>5</v>
      </c>
      <c r="F16" s="33" t="s">
        <v>49</v>
      </c>
      <c r="G16" s="33"/>
      <c r="H16" s="33">
        <v>0</v>
      </c>
      <c r="I16" s="33"/>
      <c r="J16" s="33"/>
      <c r="K16" s="33"/>
    </row>
    <row r="17" spans="1:11" s="8" customFormat="1" ht="15" customHeight="1" hidden="1">
      <c r="A17" s="32">
        <v>9</v>
      </c>
      <c r="B17" s="11" t="s">
        <v>38</v>
      </c>
      <c r="C17" s="10" t="s">
        <v>34</v>
      </c>
      <c r="D17" s="10">
        <v>1985</v>
      </c>
      <c r="E17" s="10" t="s">
        <v>4</v>
      </c>
      <c r="F17" s="33" t="s">
        <v>49</v>
      </c>
      <c r="G17" s="33"/>
      <c r="H17" s="33">
        <v>0</v>
      </c>
      <c r="I17" s="33"/>
      <c r="J17" s="33"/>
      <c r="K17" s="33"/>
    </row>
    <row r="18" spans="1:11" s="8" customFormat="1" ht="15" customHeight="1" hidden="1">
      <c r="A18" s="32" t="s">
        <v>56</v>
      </c>
      <c r="B18" s="11" t="s">
        <v>10</v>
      </c>
      <c r="C18" s="10" t="s">
        <v>50</v>
      </c>
      <c r="D18" s="10">
        <v>1982</v>
      </c>
      <c r="E18" s="10">
        <v>1</v>
      </c>
      <c r="F18" s="33" t="s">
        <v>49</v>
      </c>
      <c r="G18" s="33"/>
      <c r="H18" s="33">
        <v>0</v>
      </c>
      <c r="I18" s="33"/>
      <c r="J18" s="33"/>
      <c r="K18" s="33"/>
    </row>
    <row r="19" spans="1:11" s="8" customFormat="1" ht="15" customHeight="1" hidden="1">
      <c r="A19" s="32">
        <v>16</v>
      </c>
      <c r="B19" s="11" t="s">
        <v>37</v>
      </c>
      <c r="C19" s="10" t="s">
        <v>52</v>
      </c>
      <c r="D19" s="10">
        <v>1980</v>
      </c>
      <c r="E19" s="10" t="s">
        <v>4</v>
      </c>
      <c r="F19" s="33" t="s">
        <v>49</v>
      </c>
      <c r="G19" s="33"/>
      <c r="H19" s="33">
        <v>0</v>
      </c>
      <c r="I19" s="33"/>
      <c r="J19" s="33"/>
      <c r="K19" s="33"/>
    </row>
    <row r="20" spans="1:11" s="8" customFormat="1" ht="15" customHeight="1" hidden="1">
      <c r="A20" s="32">
        <v>18</v>
      </c>
      <c r="B20" s="11" t="s">
        <v>45</v>
      </c>
      <c r="C20" s="10" t="s">
        <v>55</v>
      </c>
      <c r="D20" s="10">
        <v>1983</v>
      </c>
      <c r="E20" s="10">
        <v>2</v>
      </c>
      <c r="F20" s="33" t="s">
        <v>49</v>
      </c>
      <c r="G20" s="33"/>
      <c r="H20" s="33">
        <v>0.0833333333333333</v>
      </c>
      <c r="I20" s="33"/>
      <c r="J20" s="33"/>
      <c r="K20" s="33"/>
    </row>
    <row r="21" spans="1:11" s="8" customFormat="1" ht="15" customHeight="1" hidden="1">
      <c r="A21" s="32">
        <v>19</v>
      </c>
      <c r="B21" s="11" t="s">
        <v>39</v>
      </c>
      <c r="C21" s="10" t="s">
        <v>52</v>
      </c>
      <c r="D21" s="10">
        <v>1980</v>
      </c>
      <c r="E21" s="10" t="s">
        <v>5</v>
      </c>
      <c r="F21" s="33" t="s">
        <v>49</v>
      </c>
      <c r="G21" s="33"/>
      <c r="H21" s="33">
        <v>0.125</v>
      </c>
      <c r="I21" s="33"/>
      <c r="J21" s="33"/>
      <c r="K21" s="33"/>
    </row>
    <row r="22" spans="1:11" s="8" customFormat="1" ht="15" customHeight="1" hidden="1">
      <c r="A22" s="32">
        <v>20</v>
      </c>
      <c r="B22" s="11" t="s">
        <v>14</v>
      </c>
      <c r="C22" s="10" t="s">
        <v>51</v>
      </c>
      <c r="D22" s="10">
        <v>1985</v>
      </c>
      <c r="E22" s="10" t="s">
        <v>5</v>
      </c>
      <c r="F22" s="33" t="s">
        <v>49</v>
      </c>
      <c r="G22" s="33"/>
      <c r="H22" s="33">
        <v>0.166666666666667</v>
      </c>
      <c r="I22" s="33"/>
      <c r="J22" s="33"/>
      <c r="K22" s="33"/>
    </row>
    <row r="23" spans="1:11" s="8" customFormat="1" ht="15" customHeight="1" hidden="1">
      <c r="A23" s="32">
        <v>21</v>
      </c>
      <c r="B23" s="11" t="s">
        <v>15</v>
      </c>
      <c r="C23" s="10" t="s">
        <v>50</v>
      </c>
      <c r="D23" s="10">
        <v>1983</v>
      </c>
      <c r="E23" s="10" t="s">
        <v>5</v>
      </c>
      <c r="F23" s="33" t="s">
        <v>49</v>
      </c>
      <c r="G23" s="33"/>
      <c r="H23" s="33">
        <v>0.25</v>
      </c>
      <c r="I23" s="33"/>
      <c r="J23" s="33"/>
      <c r="K23" s="33"/>
    </row>
    <row r="24" spans="1:11" s="8" customFormat="1" ht="15" customHeight="1" hidden="1">
      <c r="A24" s="32">
        <v>23</v>
      </c>
      <c r="B24" s="11" t="s">
        <v>43</v>
      </c>
      <c r="C24" s="10" t="s">
        <v>54</v>
      </c>
      <c r="D24" s="10" t="s">
        <v>44</v>
      </c>
      <c r="E24" s="10">
        <v>2</v>
      </c>
      <c r="F24" s="33" t="s">
        <v>49</v>
      </c>
      <c r="G24" s="33"/>
      <c r="H24" s="33">
        <v>0.333333333333333</v>
      </c>
      <c r="I24" s="33"/>
      <c r="J24" s="33"/>
      <c r="K24" s="33"/>
    </row>
    <row r="25" spans="1:11" s="8" customFormat="1" ht="15" customHeight="1" hidden="1">
      <c r="A25" s="32">
        <v>25</v>
      </c>
      <c r="B25" s="11" t="s">
        <v>53</v>
      </c>
      <c r="C25" s="10" t="s">
        <v>36</v>
      </c>
      <c r="D25" s="10">
        <v>1983</v>
      </c>
      <c r="E25" s="10">
        <v>2</v>
      </c>
      <c r="F25" s="33" t="s">
        <v>49</v>
      </c>
      <c r="G25" s="33"/>
      <c r="H25" s="33">
        <v>0.416666666666667</v>
      </c>
      <c r="I25" s="33"/>
      <c r="J25" s="33"/>
      <c r="K25" s="33"/>
    </row>
    <row r="26" spans="1:11" s="8" customFormat="1" ht="15" customHeight="1" hidden="1">
      <c r="A26" s="32">
        <v>26</v>
      </c>
      <c r="B26" s="11" t="s">
        <v>46</v>
      </c>
      <c r="C26" s="10" t="s">
        <v>57</v>
      </c>
      <c r="D26" s="10">
        <v>1980</v>
      </c>
      <c r="E26" s="10" t="s">
        <v>5</v>
      </c>
      <c r="F26" s="33" t="s">
        <v>49</v>
      </c>
      <c r="G26" s="33"/>
      <c r="H26" s="33">
        <v>0.458333333333333</v>
      </c>
      <c r="I26" s="33"/>
      <c r="J26" s="33"/>
      <c r="K26" s="33"/>
    </row>
    <row r="27" spans="1:11" s="8" customFormat="1" ht="15" customHeight="1" hidden="1">
      <c r="A27" s="32">
        <v>29</v>
      </c>
      <c r="B27" s="11" t="s">
        <v>58</v>
      </c>
      <c r="C27" s="10" t="s">
        <v>50</v>
      </c>
      <c r="D27" s="10">
        <v>1986</v>
      </c>
      <c r="E27" s="10" t="s">
        <v>35</v>
      </c>
      <c r="F27" s="33" t="s">
        <v>49</v>
      </c>
      <c r="G27" s="33"/>
      <c r="H27" s="33">
        <v>0.583333333333333</v>
      </c>
      <c r="I27" s="33"/>
      <c r="J27" s="33"/>
      <c r="K27" s="33"/>
    </row>
    <row r="28" spans="1:10" ht="6" customHeight="1">
      <c r="A28" s="1"/>
      <c r="B28" s="2"/>
      <c r="C28" s="2"/>
      <c r="D28" s="1"/>
      <c r="E28" s="1"/>
      <c r="F28" s="1"/>
      <c r="G28" s="1"/>
      <c r="H28" s="1"/>
      <c r="I28" s="1"/>
      <c r="J28" s="1"/>
    </row>
    <row r="29" spans="1:10" ht="15">
      <c r="A29" s="2" t="s">
        <v>12</v>
      </c>
      <c r="B29" s="2"/>
      <c r="C29" s="2"/>
      <c r="D29" s="1"/>
      <c r="E29" s="2" t="s">
        <v>6</v>
      </c>
      <c r="F29" s="2"/>
      <c r="G29" s="2"/>
      <c r="H29" s="2"/>
      <c r="I29" s="2"/>
      <c r="J29" s="2"/>
    </row>
    <row r="30" spans="1:10" ht="21.75" customHeight="1">
      <c r="A30" s="2" t="s">
        <v>65</v>
      </c>
      <c r="B30" s="2"/>
      <c r="C30" s="2"/>
      <c r="D30" s="1"/>
      <c r="E30" s="2" t="s">
        <v>33</v>
      </c>
      <c r="F30" s="2"/>
      <c r="G30" s="2"/>
      <c r="H30" s="2"/>
      <c r="I30" s="2"/>
      <c r="J30" s="2"/>
    </row>
    <row r="31" spans="1:10" ht="9" customHeight="1">
      <c r="A31" s="1"/>
      <c r="B31" s="2"/>
      <c r="C31" s="2"/>
      <c r="D31" s="1"/>
      <c r="E31" s="1"/>
      <c r="F31" s="1"/>
      <c r="G31" s="1"/>
      <c r="H31" s="1"/>
      <c r="I31" s="1"/>
      <c r="J31" s="1"/>
    </row>
    <row r="32" spans="1:11" ht="15">
      <c r="A32" s="1"/>
      <c r="B32" s="2"/>
      <c r="C32" s="2"/>
      <c r="D32" s="1"/>
      <c r="E32" s="1"/>
      <c r="F32" s="1"/>
      <c r="G32" s="1"/>
      <c r="H32" s="1"/>
      <c r="I32" s="1"/>
      <c r="J32" s="43"/>
      <c r="K32" s="21"/>
    </row>
    <row r="33" spans="1:11" ht="15">
      <c r="A33" s="1"/>
      <c r="B33" s="2"/>
      <c r="C33" s="2"/>
      <c r="D33" s="1"/>
      <c r="E33" s="1"/>
      <c r="F33" s="1"/>
      <c r="G33" s="1"/>
      <c r="H33" s="1"/>
      <c r="I33" s="1"/>
      <c r="J33" s="43"/>
      <c r="K33" s="21"/>
    </row>
    <row r="34" ht="18">
      <c r="D34" s="6" t="s">
        <v>70</v>
      </c>
    </row>
    <row r="35" ht="18">
      <c r="D35" s="6" t="s">
        <v>66</v>
      </c>
    </row>
    <row r="36" spans="4:11" ht="18">
      <c r="D36" s="6" t="s">
        <v>71</v>
      </c>
      <c r="K36" s="12"/>
    </row>
    <row r="37" spans="1:10" ht="15">
      <c r="A37" s="5" t="s">
        <v>63</v>
      </c>
      <c r="J37" s="31" t="s">
        <v>64</v>
      </c>
    </row>
    <row r="38" ht="15.75">
      <c r="D38" s="4" t="s">
        <v>197</v>
      </c>
    </row>
    <row r="39" ht="15">
      <c r="A39" s="7" t="s">
        <v>7</v>
      </c>
    </row>
    <row r="40" spans="1:11" ht="30">
      <c r="A40" s="19" t="s">
        <v>18</v>
      </c>
      <c r="B40" s="10" t="s">
        <v>0</v>
      </c>
      <c r="C40" s="10" t="s">
        <v>1</v>
      </c>
      <c r="D40" s="10" t="s">
        <v>3</v>
      </c>
      <c r="E40" s="19" t="s">
        <v>27</v>
      </c>
      <c r="F40" s="19" t="s">
        <v>23</v>
      </c>
      <c r="G40" s="19" t="s">
        <v>48</v>
      </c>
      <c r="H40" s="14" t="s">
        <v>16</v>
      </c>
      <c r="I40" s="19" t="s">
        <v>24</v>
      </c>
      <c r="J40" s="19" t="s">
        <v>26</v>
      </c>
      <c r="K40" s="19" t="s">
        <v>25</v>
      </c>
    </row>
    <row r="41" spans="1:11" ht="16.5">
      <c r="A41" s="131">
        <v>1</v>
      </c>
      <c r="B41" s="118" t="s">
        <v>153</v>
      </c>
      <c r="C41" s="119" t="s">
        <v>81</v>
      </c>
      <c r="D41" s="120">
        <v>1989</v>
      </c>
      <c r="E41" s="119" t="s">
        <v>152</v>
      </c>
      <c r="F41" s="45">
        <v>0.00017407407407407408</v>
      </c>
      <c r="G41" s="45">
        <f>H41-F41</f>
        <v>0.00016828703703703708</v>
      </c>
      <c r="H41" s="45">
        <v>0.00034236111111111115</v>
      </c>
      <c r="I41" s="45">
        <v>0.0003417824074074074</v>
      </c>
      <c r="J41" s="45">
        <v>0.0002684027777777778</v>
      </c>
      <c r="K41" s="33">
        <v>0.00023773148148148148</v>
      </c>
    </row>
    <row r="42" spans="1:11" ht="16.5">
      <c r="A42" s="131">
        <v>2</v>
      </c>
      <c r="B42" s="118" t="s">
        <v>162</v>
      </c>
      <c r="C42" s="119" t="s">
        <v>163</v>
      </c>
      <c r="D42" s="120">
        <v>1989</v>
      </c>
      <c r="E42" s="119" t="s">
        <v>5</v>
      </c>
      <c r="F42" s="45">
        <v>0.0002614583333333333</v>
      </c>
      <c r="G42" s="45">
        <f>H42-F42</f>
        <v>0.00022314814814814815</v>
      </c>
      <c r="H42" s="45">
        <v>0.0004846064814814815</v>
      </c>
      <c r="I42" s="45">
        <v>0.0003969907407407407</v>
      </c>
      <c r="J42" s="48"/>
      <c r="K42" s="49"/>
    </row>
    <row r="43" spans="1:11" ht="16.5">
      <c r="A43" s="131">
        <v>3</v>
      </c>
      <c r="B43" s="136" t="s">
        <v>169</v>
      </c>
      <c r="C43" s="119" t="s">
        <v>160</v>
      </c>
      <c r="D43" s="119">
        <v>1989</v>
      </c>
      <c r="E43" s="119" t="s">
        <v>5</v>
      </c>
      <c r="F43" s="45">
        <v>0.0003403935185185185</v>
      </c>
      <c r="G43" s="45">
        <f>H43-F43</f>
        <v>0.00027372685185185193</v>
      </c>
      <c r="H43" s="45">
        <v>0.0006141203703703704</v>
      </c>
      <c r="I43" s="48"/>
      <c r="J43" s="48"/>
      <c r="K43" s="49"/>
    </row>
    <row r="44" spans="1:11" ht="16.5">
      <c r="A44" s="131">
        <v>4</v>
      </c>
      <c r="B44" s="118" t="s">
        <v>180</v>
      </c>
      <c r="C44" s="119" t="s">
        <v>50</v>
      </c>
      <c r="D44" s="120">
        <v>1988</v>
      </c>
      <c r="E44" s="119">
        <v>2</v>
      </c>
      <c r="F44" s="45" t="s">
        <v>198</v>
      </c>
      <c r="G44" s="45"/>
      <c r="H44" s="45"/>
      <c r="I44" s="48"/>
      <c r="J44" s="48"/>
      <c r="K44" s="49"/>
    </row>
    <row r="45" spans="1:10" ht="15">
      <c r="A45" s="1"/>
      <c r="B45" s="2"/>
      <c r="C45" s="2"/>
      <c r="D45" s="1"/>
      <c r="E45" s="1"/>
      <c r="F45" s="1"/>
      <c r="G45" s="1"/>
      <c r="H45" s="1"/>
      <c r="I45" s="1"/>
      <c r="J45" s="1"/>
    </row>
    <row r="46" spans="1:10" ht="15">
      <c r="A46" s="2" t="s">
        <v>12</v>
      </c>
      <c r="B46" s="2"/>
      <c r="C46" s="2"/>
      <c r="D46" s="1"/>
      <c r="E46" s="2" t="s">
        <v>6</v>
      </c>
      <c r="F46" s="2"/>
      <c r="G46" s="2"/>
      <c r="H46" s="2"/>
      <c r="I46" s="2"/>
      <c r="J46" s="2"/>
    </row>
    <row r="47" spans="1:10" ht="15">
      <c r="A47" s="2" t="s">
        <v>65</v>
      </c>
      <c r="B47" s="2"/>
      <c r="C47" s="2"/>
      <c r="D47" s="1"/>
      <c r="E47" s="2" t="s">
        <v>33</v>
      </c>
      <c r="F47" s="2"/>
      <c r="G47" s="2"/>
      <c r="H47" s="2"/>
      <c r="I47" s="2"/>
      <c r="J47" s="2"/>
    </row>
    <row r="48" spans="1:10" ht="15">
      <c r="A48" s="1"/>
      <c r="B48" s="2"/>
      <c r="C48" s="2"/>
      <c r="D48" s="1"/>
      <c r="E48" s="1"/>
      <c r="F48" s="1"/>
      <c r="G48" s="1"/>
      <c r="H48" s="1"/>
      <c r="I48" s="1"/>
      <c r="J48" s="1"/>
    </row>
  </sheetData>
  <sheetProtection/>
  <printOptions/>
  <pageMargins left="0.25" right="0.3937007874015748" top="0.2755905511811024" bottom="0.2755905511811024" header="0.2755905511811024" footer="0.2755905511811024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zoomScalePageLayoutView="0" workbookViewId="0" topLeftCell="A1">
      <selection activeCell="O13" sqref="O13"/>
    </sheetView>
  </sheetViews>
  <sheetFormatPr defaultColWidth="9.00390625" defaultRowHeight="12.75"/>
  <cols>
    <col min="1" max="1" width="3.00390625" style="0" customWidth="1"/>
    <col min="2" max="2" width="2.75390625" style="56" customWidth="1"/>
    <col min="3" max="3" width="23.625" style="0" customWidth="1"/>
    <col min="4" max="4" width="1.875" style="0" hidden="1" customWidth="1"/>
    <col min="5" max="5" width="8.00390625" style="62" customWidth="1"/>
    <col min="6" max="6" width="25.375" style="0" customWidth="1"/>
    <col min="7" max="7" width="8.375" style="16" customWidth="1"/>
    <col min="8" max="8" width="23.75390625" style="0" customWidth="1"/>
    <col min="9" max="9" width="8.125" style="0" customWidth="1"/>
    <col min="10" max="10" width="20.625" style="0" customWidth="1"/>
    <col min="11" max="11" width="2.625" style="21" customWidth="1"/>
    <col min="12" max="12" width="3.00390625" style="0" customWidth="1"/>
    <col min="13" max="13" width="4.75390625" style="0" customWidth="1"/>
    <col min="14" max="14" width="2.875" style="0" customWidth="1"/>
  </cols>
  <sheetData>
    <row r="1" spans="2:11" ht="21" customHeight="1">
      <c r="B1"/>
      <c r="E1"/>
      <c r="F1" s="6" t="s">
        <v>70</v>
      </c>
      <c r="G1" s="9"/>
      <c r="H1" s="21"/>
      <c r="K1"/>
    </row>
    <row r="2" spans="2:11" ht="20.25" customHeight="1">
      <c r="B2"/>
      <c r="E2"/>
      <c r="F2" s="6" t="s">
        <v>66</v>
      </c>
      <c r="G2" s="9"/>
      <c r="H2" s="21"/>
      <c r="K2"/>
    </row>
    <row r="3" spans="2:11" ht="26.25" customHeight="1">
      <c r="B3"/>
      <c r="E3"/>
      <c r="F3" s="6" t="s">
        <v>71</v>
      </c>
      <c r="G3" s="12"/>
      <c r="H3" s="21"/>
      <c r="K3"/>
    </row>
    <row r="4" spans="1:11" ht="16.5" customHeight="1">
      <c r="A4" s="5" t="s">
        <v>63</v>
      </c>
      <c r="B4"/>
      <c r="E4"/>
      <c r="G4" s="9"/>
      <c r="H4" s="21"/>
      <c r="J4" s="31" t="s">
        <v>64</v>
      </c>
      <c r="K4"/>
    </row>
    <row r="5" spans="2:11" ht="15.75">
      <c r="B5"/>
      <c r="E5"/>
      <c r="F5" s="4" t="s">
        <v>22</v>
      </c>
      <c r="G5" s="9"/>
      <c r="H5" s="21"/>
      <c r="K5"/>
    </row>
    <row r="6" spans="1:13" s="75" customFormat="1" ht="18" customHeight="1">
      <c r="A6" s="65" t="s">
        <v>61</v>
      </c>
      <c r="B6" s="66"/>
      <c r="C6" s="118" t="s">
        <v>153</v>
      </c>
      <c r="D6" s="148"/>
      <c r="E6" s="149">
        <v>0.0003417824074074074</v>
      </c>
      <c r="F6" s="67"/>
      <c r="G6" s="68"/>
      <c r="H6" s="54"/>
      <c r="I6" s="70"/>
      <c r="J6" s="69"/>
      <c r="K6" s="72"/>
      <c r="L6" s="73"/>
      <c r="M6" s="74"/>
    </row>
    <row r="7" spans="1:13" s="75" customFormat="1" ht="18" customHeight="1">
      <c r="A7" s="76"/>
      <c r="B7" s="77"/>
      <c r="C7" s="78"/>
      <c r="D7" s="79"/>
      <c r="E7" s="80"/>
      <c r="F7" s="118" t="s">
        <v>154</v>
      </c>
      <c r="G7" s="149">
        <v>0.0003133101851851852</v>
      </c>
      <c r="H7" s="81"/>
      <c r="I7" s="70"/>
      <c r="J7" s="54"/>
      <c r="K7" s="72"/>
      <c r="L7" s="73"/>
      <c r="M7" s="74"/>
    </row>
    <row r="8" spans="1:13" s="75" customFormat="1" ht="18" customHeight="1">
      <c r="A8" s="82" t="s">
        <v>73</v>
      </c>
      <c r="B8" s="83"/>
      <c r="C8" s="118" t="s">
        <v>165</v>
      </c>
      <c r="D8" s="148"/>
      <c r="E8" s="149">
        <v>0.0004491898148148148</v>
      </c>
      <c r="F8" s="67"/>
      <c r="G8" s="84"/>
      <c r="H8" s="69"/>
      <c r="I8" s="68"/>
      <c r="J8" s="69"/>
      <c r="K8" s="72"/>
      <c r="L8" s="73"/>
      <c r="M8" s="74"/>
    </row>
    <row r="9" spans="1:13" s="75" customFormat="1" ht="18" customHeight="1">
      <c r="A9" s="76"/>
      <c r="B9" s="77"/>
      <c r="C9" s="78"/>
      <c r="D9" s="79"/>
      <c r="E9" s="68"/>
      <c r="F9" s="67"/>
      <c r="G9" s="86"/>
      <c r="H9" s="118" t="s">
        <v>153</v>
      </c>
      <c r="I9" s="149">
        <v>0.00023773148148148148</v>
      </c>
      <c r="J9" s="69"/>
      <c r="K9" s="72"/>
      <c r="L9" s="73"/>
      <c r="M9" s="74"/>
    </row>
    <row r="10" spans="1:13" s="75" customFormat="1" ht="18" customHeight="1">
      <c r="A10" s="82" t="s">
        <v>74</v>
      </c>
      <c r="B10" s="87"/>
      <c r="C10" s="118" t="s">
        <v>168</v>
      </c>
      <c r="D10" s="148"/>
      <c r="E10" s="149">
        <v>0.0003474537037037037</v>
      </c>
      <c r="F10" s="67"/>
      <c r="G10" s="88"/>
      <c r="H10" s="69"/>
      <c r="I10" s="84"/>
      <c r="J10" s="69"/>
      <c r="K10" s="72"/>
      <c r="L10" s="73"/>
      <c r="M10" s="74"/>
    </row>
    <row r="11" spans="1:13" s="75" customFormat="1" ht="18" customHeight="1">
      <c r="A11" s="76"/>
      <c r="B11" s="77"/>
      <c r="C11" s="78"/>
      <c r="D11" s="79"/>
      <c r="E11" s="80"/>
      <c r="F11" s="118" t="s">
        <v>157</v>
      </c>
      <c r="G11" s="149">
        <v>0.00031412037037037037</v>
      </c>
      <c r="H11" s="81"/>
      <c r="I11" s="86"/>
      <c r="J11" s="69"/>
      <c r="K11" s="72"/>
      <c r="L11" s="73"/>
      <c r="M11" s="74"/>
    </row>
    <row r="12" spans="1:13" s="75" customFormat="1" ht="18" customHeight="1">
      <c r="A12" s="82" t="s">
        <v>75</v>
      </c>
      <c r="B12" s="87"/>
      <c r="C12" s="118" t="s">
        <v>13</v>
      </c>
      <c r="D12" s="148"/>
      <c r="E12" s="149">
        <v>0.0003655092592592592</v>
      </c>
      <c r="F12" s="67"/>
      <c r="G12" s="89"/>
      <c r="H12" s="69"/>
      <c r="I12" s="86"/>
      <c r="J12" s="69"/>
      <c r="K12" s="72"/>
      <c r="L12" s="73"/>
      <c r="M12" s="74"/>
    </row>
    <row r="13" spans="1:13" s="75" customFormat="1" ht="18" customHeight="1">
      <c r="A13" s="76"/>
      <c r="B13" s="77"/>
      <c r="C13" s="78"/>
      <c r="D13" s="79"/>
      <c r="E13" s="68"/>
      <c r="F13" s="67"/>
      <c r="G13" s="89"/>
      <c r="H13" s="69"/>
      <c r="I13" s="86"/>
      <c r="J13" s="118" t="s">
        <v>153</v>
      </c>
      <c r="K13" s="72" t="s">
        <v>76</v>
      </c>
      <c r="L13" s="73"/>
      <c r="M13" s="74"/>
    </row>
    <row r="14" spans="1:13" s="75" customFormat="1" ht="18" customHeight="1">
      <c r="A14" s="82" t="s">
        <v>77</v>
      </c>
      <c r="B14" s="87"/>
      <c r="C14" s="118" t="s">
        <v>154</v>
      </c>
      <c r="D14" s="148"/>
      <c r="E14" s="149">
        <v>0.0003415509259259259</v>
      </c>
      <c r="F14" s="67"/>
      <c r="G14" s="68"/>
      <c r="H14" s="69"/>
      <c r="I14" s="86"/>
      <c r="J14" s="69"/>
      <c r="K14" s="93"/>
      <c r="L14" s="94"/>
      <c r="M14" s="74"/>
    </row>
    <row r="15" spans="1:13" s="75" customFormat="1" ht="18" customHeight="1">
      <c r="A15" s="76"/>
      <c r="B15" s="77"/>
      <c r="C15" s="78"/>
      <c r="D15" s="79"/>
      <c r="E15" s="80"/>
      <c r="F15" s="118" t="s">
        <v>153</v>
      </c>
      <c r="G15" s="149">
        <v>0.0002684027777777778</v>
      </c>
      <c r="H15" s="81"/>
      <c r="I15" s="86"/>
      <c r="J15" s="69"/>
      <c r="K15" s="93"/>
      <c r="L15" s="94"/>
      <c r="M15" s="74"/>
    </row>
    <row r="16" spans="1:13" s="75" customFormat="1" ht="18" customHeight="1">
      <c r="A16" s="82" t="s">
        <v>78</v>
      </c>
      <c r="B16" s="87"/>
      <c r="C16" s="118" t="s">
        <v>162</v>
      </c>
      <c r="D16" s="148"/>
      <c r="E16" s="149">
        <v>0.0003969907407407407</v>
      </c>
      <c r="F16" s="67"/>
      <c r="G16" s="84"/>
      <c r="H16" s="69"/>
      <c r="I16" s="88"/>
      <c r="J16" s="69"/>
      <c r="K16" s="93"/>
      <c r="L16" s="94"/>
      <c r="M16" s="74"/>
    </row>
    <row r="17" spans="1:13" s="75" customFormat="1" ht="18" customHeight="1">
      <c r="A17" s="76"/>
      <c r="B17" s="77"/>
      <c r="C17" s="78"/>
      <c r="D17" s="79"/>
      <c r="E17" s="68"/>
      <c r="F17" s="67"/>
      <c r="G17" s="86"/>
      <c r="H17" s="118" t="s">
        <v>154</v>
      </c>
      <c r="I17" s="149">
        <v>0.00032824074074074076</v>
      </c>
      <c r="J17" s="69"/>
      <c r="K17" s="93"/>
      <c r="L17" s="94"/>
      <c r="M17" s="74"/>
    </row>
    <row r="18" spans="1:13" s="75" customFormat="1" ht="18" customHeight="1">
      <c r="A18" s="82" t="s">
        <v>62</v>
      </c>
      <c r="B18" s="95"/>
      <c r="C18" s="118" t="s">
        <v>157</v>
      </c>
      <c r="D18" s="148"/>
      <c r="E18" s="149">
        <v>0.0003586805555555555</v>
      </c>
      <c r="F18" s="67"/>
      <c r="G18" s="88"/>
      <c r="H18" s="69"/>
      <c r="I18" s="89"/>
      <c r="J18" s="69"/>
      <c r="K18" s="93"/>
      <c r="L18" s="94"/>
      <c r="M18" s="74"/>
    </row>
    <row r="19" spans="1:13" s="75" customFormat="1" ht="18" customHeight="1">
      <c r="A19" s="74"/>
      <c r="B19" s="77"/>
      <c r="C19" s="78"/>
      <c r="D19" s="79"/>
      <c r="E19" s="80"/>
      <c r="F19" s="118" t="s">
        <v>168</v>
      </c>
      <c r="G19" s="149">
        <v>0.00031516203703703703</v>
      </c>
      <c r="H19" s="81"/>
      <c r="I19" s="89"/>
      <c r="J19" s="69"/>
      <c r="K19" s="93"/>
      <c r="L19" s="94"/>
      <c r="M19" s="74"/>
    </row>
    <row r="20" spans="1:13" s="75" customFormat="1" ht="18" customHeight="1">
      <c r="A20" s="82" t="s">
        <v>79</v>
      </c>
      <c r="B20" s="87"/>
      <c r="C20" s="118" t="s">
        <v>151</v>
      </c>
      <c r="D20" s="148"/>
      <c r="E20" s="149">
        <v>0.00038564814814814815</v>
      </c>
      <c r="F20" s="67"/>
      <c r="G20" s="89"/>
      <c r="H20" s="69"/>
      <c r="I20" s="89"/>
      <c r="J20" s="69"/>
      <c r="K20" s="93"/>
      <c r="L20" s="94"/>
      <c r="M20" s="74"/>
    </row>
    <row r="21" spans="1:13" s="75" customFormat="1" ht="18" customHeight="1">
      <c r="A21" s="76"/>
      <c r="B21" s="96"/>
      <c r="C21" s="78"/>
      <c r="D21" s="79"/>
      <c r="E21" s="68"/>
      <c r="F21" s="67"/>
      <c r="G21" s="89"/>
      <c r="H21" s="118" t="s">
        <v>157</v>
      </c>
      <c r="I21" s="149">
        <v>0.0003142361111111111</v>
      </c>
      <c r="J21" s="68"/>
      <c r="K21" s="98"/>
      <c r="L21" s="99"/>
      <c r="M21" s="100"/>
    </row>
    <row r="22" spans="1:13" s="54" customFormat="1" ht="18" customHeight="1">
      <c r="A22" s="101"/>
      <c r="B22" s="102"/>
      <c r="C22" s="103"/>
      <c r="D22" s="104"/>
      <c r="E22" s="68"/>
      <c r="F22" s="85"/>
      <c r="G22" s="68"/>
      <c r="H22" s="74"/>
      <c r="I22" s="90"/>
      <c r="J22" s="118" t="s">
        <v>157</v>
      </c>
      <c r="K22" s="105" t="s">
        <v>80</v>
      </c>
      <c r="L22" s="94"/>
      <c r="M22" s="97"/>
    </row>
    <row r="23" spans="1:13" s="54" customFormat="1" ht="18" customHeight="1">
      <c r="A23" s="97"/>
      <c r="B23" s="106"/>
      <c r="C23" s="78"/>
      <c r="D23" s="107"/>
      <c r="E23" s="68"/>
      <c r="F23" s="103"/>
      <c r="G23" s="68"/>
      <c r="H23" s="118" t="s">
        <v>168</v>
      </c>
      <c r="I23" s="149">
        <v>0.0003280092592592592</v>
      </c>
      <c r="J23" s="68"/>
      <c r="K23" s="93"/>
      <c r="L23" s="94"/>
      <c r="M23" s="97"/>
    </row>
    <row r="24" ht="8.25" customHeight="1"/>
    <row r="25" spans="1:13" ht="13.5" customHeight="1">
      <c r="A25" s="2" t="s">
        <v>12</v>
      </c>
      <c r="B25" s="2"/>
      <c r="C25" s="2"/>
      <c r="D25" s="63"/>
      <c r="E25" s="64"/>
      <c r="F25" s="108"/>
      <c r="H25" s="2" t="s">
        <v>6</v>
      </c>
      <c r="I25" s="109"/>
      <c r="J25" s="110"/>
      <c r="K25" s="98"/>
      <c r="L25" s="99"/>
      <c r="M25" s="100"/>
    </row>
    <row r="26" spans="1:13" ht="20.25" customHeight="1">
      <c r="A26" s="2" t="s">
        <v>65</v>
      </c>
      <c r="B26" s="2"/>
      <c r="C26" s="2"/>
      <c r="H26" s="2" t="s">
        <v>33</v>
      </c>
      <c r="I26" s="112"/>
      <c r="J26" s="113"/>
      <c r="K26" s="115"/>
      <c r="L26" s="116"/>
      <c r="M26" s="110"/>
    </row>
    <row r="27" spans="1:11" s="17" customFormat="1" ht="15.75" customHeight="1">
      <c r="A27"/>
      <c r="B27" s="56"/>
      <c r="C27"/>
      <c r="D27"/>
      <c r="E27" s="62"/>
      <c r="F27"/>
      <c r="G27" s="16"/>
      <c r="H27"/>
      <c r="I27"/>
      <c r="J27"/>
      <c r="K27" s="39"/>
    </row>
    <row r="28" spans="1:11" s="17" customFormat="1" ht="15.75" customHeight="1">
      <c r="A28"/>
      <c r="B28" s="117"/>
      <c r="C28"/>
      <c r="D28"/>
      <c r="E28" s="62"/>
      <c r="F28"/>
      <c r="G28" s="16"/>
      <c r="H28"/>
      <c r="I28"/>
      <c r="J28"/>
      <c r="K28" s="39"/>
    </row>
  </sheetData>
  <sheetProtection/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A1">
      <selection activeCell="C37" sqref="C37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25.00390625" style="0" customWidth="1"/>
    <col min="4" max="4" width="7.375" style="0" customWidth="1"/>
    <col min="5" max="5" width="9.25390625" style="0" customWidth="1"/>
    <col min="6" max="6" width="7.375" style="12" bestFit="1" customWidth="1"/>
    <col min="7" max="7" width="3.125" style="12" customWidth="1"/>
    <col min="8" max="8" width="9.00390625" style="16" customWidth="1"/>
    <col min="9" max="9" width="3.125" style="16" customWidth="1"/>
    <col min="10" max="10" width="6.00390625" style="23" customWidth="1"/>
  </cols>
  <sheetData>
    <row r="1" ht="24.75" customHeight="1">
      <c r="D1" s="6" t="s">
        <v>70</v>
      </c>
    </row>
    <row r="2" ht="20.25" customHeight="1">
      <c r="D2" s="6" t="s">
        <v>66</v>
      </c>
    </row>
    <row r="3" ht="45" customHeight="1">
      <c r="D3" s="6" t="s">
        <v>71</v>
      </c>
    </row>
    <row r="4" spans="1:10" ht="33" customHeight="1">
      <c r="A4" s="5" t="s">
        <v>63</v>
      </c>
      <c r="D4" s="21"/>
      <c r="F4" s="13"/>
      <c r="G4" s="13"/>
      <c r="J4" s="127" t="s">
        <v>64</v>
      </c>
    </row>
    <row r="5" ht="17.25" customHeight="1">
      <c r="D5" s="4" t="s">
        <v>187</v>
      </c>
    </row>
    <row r="6" ht="12.75" customHeight="1">
      <c r="A6" s="7" t="s">
        <v>7</v>
      </c>
    </row>
    <row r="7" spans="1:10" s="54" customFormat="1" ht="35.25" customHeight="1">
      <c r="A7" s="51" t="s">
        <v>18</v>
      </c>
      <c r="B7" s="52" t="s">
        <v>0</v>
      </c>
      <c r="C7" s="52" t="s">
        <v>1</v>
      </c>
      <c r="D7" s="52" t="s">
        <v>3</v>
      </c>
      <c r="E7" s="53" t="s">
        <v>2</v>
      </c>
      <c r="F7" s="146" t="s">
        <v>68</v>
      </c>
      <c r="G7" s="147"/>
      <c r="H7" s="146" t="s">
        <v>69</v>
      </c>
      <c r="I7" s="147"/>
      <c r="J7" s="128" t="s">
        <v>32</v>
      </c>
    </row>
    <row r="8" spans="1:10" s="56" customFormat="1" ht="16.5" customHeight="1">
      <c r="A8" s="124">
        <v>1</v>
      </c>
      <c r="B8" s="118" t="s">
        <v>94</v>
      </c>
      <c r="C8" s="119" t="s">
        <v>8</v>
      </c>
      <c r="D8" s="120">
        <v>1988</v>
      </c>
      <c r="E8" s="119" t="s">
        <v>5</v>
      </c>
      <c r="F8" s="122" t="s">
        <v>88</v>
      </c>
      <c r="G8" s="122"/>
      <c r="H8" s="126" t="s">
        <v>186</v>
      </c>
      <c r="I8" s="22" t="s">
        <v>99</v>
      </c>
      <c r="J8" s="130" t="s">
        <v>5</v>
      </c>
    </row>
    <row r="9" spans="1:13" s="56" customFormat="1" ht="16.5" customHeight="1">
      <c r="A9" s="124">
        <v>2</v>
      </c>
      <c r="B9" s="118" t="s">
        <v>100</v>
      </c>
      <c r="C9" s="119" t="s">
        <v>96</v>
      </c>
      <c r="D9" s="120">
        <v>1988</v>
      </c>
      <c r="E9" s="119" t="s">
        <v>5</v>
      </c>
      <c r="F9" s="121" t="s">
        <v>101</v>
      </c>
      <c r="G9" s="121"/>
      <c r="H9" s="126" t="s">
        <v>124</v>
      </c>
      <c r="I9" s="126" t="s">
        <v>99</v>
      </c>
      <c r="J9" s="130" t="s">
        <v>5</v>
      </c>
      <c r="K9"/>
      <c r="M9"/>
    </row>
    <row r="10" spans="1:12" ht="16.5" customHeight="1">
      <c r="A10" s="124">
        <v>3</v>
      </c>
      <c r="B10" s="118" t="s">
        <v>106</v>
      </c>
      <c r="C10" s="119" t="s">
        <v>107</v>
      </c>
      <c r="D10" s="120">
        <v>1989</v>
      </c>
      <c r="E10" s="119" t="s">
        <v>5</v>
      </c>
      <c r="F10" s="121" t="s">
        <v>108</v>
      </c>
      <c r="G10" s="121"/>
      <c r="H10" s="15"/>
      <c r="I10" s="15"/>
      <c r="J10" s="130" t="s">
        <v>5</v>
      </c>
      <c r="L10" s="56"/>
    </row>
    <row r="11" spans="1:12" ht="16.5" customHeight="1">
      <c r="A11" s="124">
        <v>4</v>
      </c>
      <c r="B11" s="118" t="s">
        <v>109</v>
      </c>
      <c r="C11" s="119" t="s">
        <v>81</v>
      </c>
      <c r="D11" s="120">
        <v>1989</v>
      </c>
      <c r="E11" s="119" t="s">
        <v>5</v>
      </c>
      <c r="F11" s="121" t="s">
        <v>110</v>
      </c>
      <c r="G11" s="121" t="s">
        <v>99</v>
      </c>
      <c r="H11" s="15"/>
      <c r="I11" s="15"/>
      <c r="J11" s="130" t="s">
        <v>5</v>
      </c>
      <c r="L11" s="56"/>
    </row>
    <row r="12" spans="1:10" s="56" customFormat="1" ht="16.5" customHeight="1">
      <c r="A12" s="124">
        <v>5</v>
      </c>
      <c r="B12" s="118" t="s">
        <v>111</v>
      </c>
      <c r="C12" s="119" t="s">
        <v>82</v>
      </c>
      <c r="D12" s="120">
        <v>1988</v>
      </c>
      <c r="E12" s="119">
        <v>2</v>
      </c>
      <c r="F12" s="121" t="s">
        <v>112</v>
      </c>
      <c r="G12" s="121" t="s">
        <v>99</v>
      </c>
      <c r="H12" s="55"/>
      <c r="I12" s="55"/>
      <c r="J12" s="130">
        <v>1</v>
      </c>
    </row>
    <row r="13" spans="1:12" ht="16.5" customHeight="1">
      <c r="A13" s="124">
        <v>6</v>
      </c>
      <c r="B13" s="118" t="s">
        <v>134</v>
      </c>
      <c r="C13" s="119" t="s">
        <v>133</v>
      </c>
      <c r="D13" s="120">
        <v>1989</v>
      </c>
      <c r="E13" s="119">
        <v>2</v>
      </c>
      <c r="F13" s="121" t="s">
        <v>135</v>
      </c>
      <c r="G13" s="121"/>
      <c r="H13" s="15"/>
      <c r="I13" s="15"/>
      <c r="J13" s="130">
        <v>1</v>
      </c>
      <c r="L13" s="56"/>
    </row>
    <row r="14" spans="1:12" ht="16.5" customHeight="1">
      <c r="A14" s="124">
        <v>7</v>
      </c>
      <c r="B14" s="118" t="s">
        <v>141</v>
      </c>
      <c r="C14" s="119" t="s">
        <v>133</v>
      </c>
      <c r="D14" s="120">
        <v>1988</v>
      </c>
      <c r="E14" s="119">
        <v>2</v>
      </c>
      <c r="F14" s="121" t="s">
        <v>140</v>
      </c>
      <c r="G14" s="121"/>
      <c r="H14" s="143"/>
      <c r="I14" s="143"/>
      <c r="J14" s="130">
        <v>1</v>
      </c>
      <c r="L14" s="56"/>
    </row>
    <row r="15" spans="1:12" ht="16.5" customHeight="1">
      <c r="A15" s="124">
        <v>8</v>
      </c>
      <c r="B15" s="118" t="s">
        <v>146</v>
      </c>
      <c r="C15" s="119" t="s">
        <v>133</v>
      </c>
      <c r="D15" s="120">
        <v>1988</v>
      </c>
      <c r="E15" s="119">
        <v>2</v>
      </c>
      <c r="F15" s="121" t="s">
        <v>147</v>
      </c>
      <c r="G15" s="121"/>
      <c r="H15" s="17"/>
      <c r="I15" s="17"/>
      <c r="J15" s="130">
        <v>1</v>
      </c>
      <c r="L15" s="56"/>
    </row>
    <row r="16" spans="8:9" ht="21" customHeight="1">
      <c r="H16"/>
      <c r="I16"/>
    </row>
    <row r="17" spans="1:9" ht="15">
      <c r="A17" s="2" t="s">
        <v>12</v>
      </c>
      <c r="B17" s="2"/>
      <c r="C17" s="2"/>
      <c r="D17" s="1"/>
      <c r="H17" s="2" t="s">
        <v>6</v>
      </c>
      <c r="I17"/>
    </row>
    <row r="18" spans="1:9" ht="21.75" customHeight="1">
      <c r="A18" s="2" t="s">
        <v>60</v>
      </c>
      <c r="B18" s="2"/>
      <c r="C18" s="2"/>
      <c r="D18" s="1"/>
      <c r="H18" s="2" t="s">
        <v>33</v>
      </c>
      <c r="I18"/>
    </row>
    <row r="19" spans="1:9" ht="15.75" customHeight="1">
      <c r="A19" s="2"/>
      <c r="B19" s="2"/>
      <c r="C19" s="2"/>
      <c r="D19" s="1"/>
      <c r="H19" s="2"/>
      <c r="I19"/>
    </row>
    <row r="20" spans="1:9" ht="14.25" customHeight="1">
      <c r="A20" s="2"/>
      <c r="B20" s="2"/>
      <c r="C20" s="2"/>
      <c r="D20" s="1"/>
      <c r="H20" s="2"/>
      <c r="I20"/>
    </row>
    <row r="21" spans="8:9" ht="12.75">
      <c r="H21"/>
      <c r="I21"/>
    </row>
    <row r="22" spans="8:9" ht="12.75">
      <c r="H22"/>
      <c r="I22"/>
    </row>
    <row r="23" spans="2:5" ht="15">
      <c r="B23" s="2"/>
      <c r="C23" s="2"/>
      <c r="D23" s="1"/>
      <c r="E23" s="1"/>
    </row>
    <row r="24" ht="18">
      <c r="D24" s="6" t="s">
        <v>70</v>
      </c>
    </row>
    <row r="25" ht="18">
      <c r="D25" s="6" t="s">
        <v>66</v>
      </c>
    </row>
    <row r="26" ht="39" customHeight="1">
      <c r="D26" s="6" t="s">
        <v>71</v>
      </c>
    </row>
    <row r="27" spans="1:10" ht="29.25" customHeight="1">
      <c r="A27" s="5" t="s">
        <v>63</v>
      </c>
      <c r="D27" s="21"/>
      <c r="F27" s="13"/>
      <c r="G27" s="13"/>
      <c r="J27" s="127" t="s">
        <v>64</v>
      </c>
    </row>
    <row r="28" ht="15.75">
      <c r="D28" s="4" t="s">
        <v>188</v>
      </c>
    </row>
    <row r="29" ht="12.75">
      <c r="A29" s="7" t="s">
        <v>7</v>
      </c>
    </row>
    <row r="30" spans="1:10" ht="30">
      <c r="A30" s="51" t="s">
        <v>18</v>
      </c>
      <c r="B30" s="52" t="s">
        <v>0</v>
      </c>
      <c r="C30" s="52" t="s">
        <v>1</v>
      </c>
      <c r="D30" s="52" t="s">
        <v>3</v>
      </c>
      <c r="E30" s="53" t="s">
        <v>2</v>
      </c>
      <c r="F30" s="146" t="s">
        <v>68</v>
      </c>
      <c r="G30" s="147"/>
      <c r="H30" s="146" t="s">
        <v>69</v>
      </c>
      <c r="I30" s="147"/>
      <c r="J30"/>
    </row>
    <row r="31" spans="1:10" ht="16.5">
      <c r="A31" s="124">
        <v>1</v>
      </c>
      <c r="B31" s="118" t="s">
        <v>103</v>
      </c>
      <c r="C31" s="119" t="s">
        <v>81</v>
      </c>
      <c r="D31" s="120">
        <v>1991</v>
      </c>
      <c r="E31" s="119" t="s">
        <v>5</v>
      </c>
      <c r="F31" s="121" t="s">
        <v>104</v>
      </c>
      <c r="G31" s="121" t="s">
        <v>105</v>
      </c>
      <c r="H31" s="21"/>
      <c r="I31" s="21"/>
      <c r="J31"/>
    </row>
    <row r="32" spans="1:10" ht="16.5">
      <c r="A32" s="124">
        <v>2</v>
      </c>
      <c r="B32" s="118" t="s">
        <v>127</v>
      </c>
      <c r="C32" s="119" t="s">
        <v>128</v>
      </c>
      <c r="D32" s="120">
        <v>1991</v>
      </c>
      <c r="E32" s="119" t="s">
        <v>5</v>
      </c>
      <c r="F32" s="121" t="s">
        <v>129</v>
      </c>
      <c r="G32" s="121" t="s">
        <v>105</v>
      </c>
      <c r="H32" s="15"/>
      <c r="I32" s="15"/>
      <c r="J32"/>
    </row>
    <row r="33" spans="1:10" ht="16.5">
      <c r="A33" s="124">
        <v>3</v>
      </c>
      <c r="B33" s="138" t="s">
        <v>138</v>
      </c>
      <c r="C33" s="145" t="s">
        <v>139</v>
      </c>
      <c r="D33" s="144">
        <v>1991</v>
      </c>
      <c r="E33" s="145">
        <v>1</v>
      </c>
      <c r="F33" s="121" t="s">
        <v>140</v>
      </c>
      <c r="G33" s="121" t="s">
        <v>105</v>
      </c>
      <c r="H33"/>
      <c r="I33"/>
      <c r="J33"/>
    </row>
    <row r="34" spans="1:10" ht="16.5">
      <c r="A34" s="124">
        <v>4</v>
      </c>
      <c r="B34" s="138" t="s">
        <v>148</v>
      </c>
      <c r="C34" s="145" t="s">
        <v>149</v>
      </c>
      <c r="D34" s="144">
        <v>1991</v>
      </c>
      <c r="E34" s="145">
        <v>2</v>
      </c>
      <c r="F34" s="123">
        <v>6</v>
      </c>
      <c r="G34" s="121" t="s">
        <v>99</v>
      </c>
      <c r="J34"/>
    </row>
    <row r="35" spans="1:10" ht="16.5">
      <c r="A35" s="124">
        <v>5</v>
      </c>
      <c r="B35" s="138" t="s">
        <v>150</v>
      </c>
      <c r="C35" s="145" t="s">
        <v>149</v>
      </c>
      <c r="D35" s="144">
        <v>1991</v>
      </c>
      <c r="E35" s="145">
        <v>2</v>
      </c>
      <c r="F35" s="123">
        <v>4</v>
      </c>
      <c r="G35" s="121"/>
      <c r="J35"/>
    </row>
    <row r="36" spans="8:9" ht="12.75">
      <c r="H36"/>
      <c r="I36"/>
    </row>
    <row r="37" spans="1:9" ht="18" customHeight="1">
      <c r="A37" s="2" t="s">
        <v>12</v>
      </c>
      <c r="B37" s="2"/>
      <c r="C37" s="2"/>
      <c r="D37" s="1"/>
      <c r="H37" s="2" t="s">
        <v>6</v>
      </c>
      <c r="I37"/>
    </row>
    <row r="38" spans="1:9" ht="21" customHeight="1">
      <c r="A38" s="2" t="s">
        <v>60</v>
      </c>
      <c r="B38" s="2"/>
      <c r="C38" s="2"/>
      <c r="D38" s="1"/>
      <c r="H38" s="2" t="s">
        <v>33</v>
      </c>
      <c r="I38"/>
    </row>
    <row r="39" spans="8:9" ht="12.75">
      <c r="H39"/>
      <c r="I39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</sheetData>
  <sheetProtection/>
  <mergeCells count="4">
    <mergeCell ref="F7:G7"/>
    <mergeCell ref="H7:I7"/>
    <mergeCell ref="F30:G30"/>
    <mergeCell ref="H30:I30"/>
  </mergeCells>
  <printOptions/>
  <pageMargins left="0.79" right="0.16" top="0.38" bottom="0.16" header="0.23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="75" zoomScaleNormal="75" zoomScalePageLayoutView="0" workbookViewId="0" topLeftCell="A1">
      <selection activeCell="C25" sqref="C25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28.125" style="0" customWidth="1"/>
    <col min="4" max="4" width="7.375" style="0" customWidth="1"/>
    <col min="5" max="5" width="9.25390625" style="0" customWidth="1"/>
    <col min="6" max="6" width="7.375" style="12" bestFit="1" customWidth="1"/>
    <col min="7" max="7" width="3.125" style="12" customWidth="1"/>
    <col min="8" max="8" width="9.00390625" style="16" customWidth="1"/>
    <col min="9" max="9" width="3.125" style="16" customWidth="1"/>
    <col min="10" max="10" width="8.75390625" style="20" customWidth="1"/>
    <col min="11" max="11" width="6.00390625" style="23" customWidth="1"/>
  </cols>
  <sheetData>
    <row r="1" ht="19.5" customHeight="1">
      <c r="D1" s="6" t="s">
        <v>70</v>
      </c>
    </row>
    <row r="2" ht="20.25" customHeight="1">
      <c r="D2" s="6" t="s">
        <v>66</v>
      </c>
    </row>
    <row r="3" ht="27" customHeight="1">
      <c r="D3" s="6" t="s">
        <v>71</v>
      </c>
    </row>
    <row r="4" spans="1:11" ht="16.5" customHeight="1">
      <c r="A4" s="5" t="s">
        <v>63</v>
      </c>
      <c r="D4" s="21"/>
      <c r="F4" s="13"/>
      <c r="G4" s="13"/>
      <c r="K4" s="127" t="s">
        <v>64</v>
      </c>
    </row>
    <row r="5" ht="17.25" customHeight="1">
      <c r="D5" s="4" t="s">
        <v>59</v>
      </c>
    </row>
    <row r="6" ht="12.75" customHeight="1">
      <c r="A6" s="7" t="s">
        <v>7</v>
      </c>
    </row>
    <row r="7" spans="1:11" s="54" customFormat="1" ht="35.25" customHeight="1">
      <c r="A7" s="51" t="s">
        <v>18</v>
      </c>
      <c r="B7" s="52" t="s">
        <v>0</v>
      </c>
      <c r="C7" s="52" t="s">
        <v>1</v>
      </c>
      <c r="D7" s="52" t="s">
        <v>3</v>
      </c>
      <c r="E7" s="53" t="s">
        <v>2</v>
      </c>
      <c r="F7" s="146" t="s">
        <v>68</v>
      </c>
      <c r="G7" s="147"/>
      <c r="H7" s="146" t="s">
        <v>69</v>
      </c>
      <c r="I7" s="147"/>
      <c r="J7" s="53" t="s">
        <v>19</v>
      </c>
      <c r="K7" s="128" t="s">
        <v>32</v>
      </c>
    </row>
    <row r="8" spans="1:13" s="56" customFormat="1" ht="16.5" customHeight="1">
      <c r="A8" s="131">
        <v>1</v>
      </c>
      <c r="B8" s="118" t="s">
        <v>153</v>
      </c>
      <c r="C8" s="119" t="s">
        <v>81</v>
      </c>
      <c r="D8" s="120">
        <v>1989</v>
      </c>
      <c r="E8" s="119" t="s">
        <v>152</v>
      </c>
      <c r="F8" s="121" t="s">
        <v>88</v>
      </c>
      <c r="G8" s="121"/>
      <c r="H8" s="126" t="s">
        <v>88</v>
      </c>
      <c r="I8" s="126"/>
      <c r="J8" s="37">
        <v>92</v>
      </c>
      <c r="K8" s="129" t="s">
        <v>5</v>
      </c>
      <c r="M8" s="41"/>
    </row>
    <row r="9" spans="1:13" s="56" customFormat="1" ht="16.5" customHeight="1">
      <c r="A9" s="131">
        <v>2</v>
      </c>
      <c r="B9" s="140" t="s">
        <v>157</v>
      </c>
      <c r="C9" s="133" t="s">
        <v>81</v>
      </c>
      <c r="D9" s="142">
        <v>1991</v>
      </c>
      <c r="E9" s="133" t="s">
        <v>5</v>
      </c>
      <c r="F9" s="121" t="s">
        <v>101</v>
      </c>
      <c r="G9" s="121" t="s">
        <v>105</v>
      </c>
      <c r="H9" s="126" t="s">
        <v>108</v>
      </c>
      <c r="I9" s="126" t="s">
        <v>105</v>
      </c>
      <c r="J9" s="37">
        <v>72</v>
      </c>
      <c r="K9" s="129" t="s">
        <v>5</v>
      </c>
      <c r="M9" s="41"/>
    </row>
    <row r="10" spans="1:13" s="56" customFormat="1" ht="16.5" customHeight="1">
      <c r="A10" s="131">
        <v>3</v>
      </c>
      <c r="B10" s="118" t="s">
        <v>13</v>
      </c>
      <c r="C10" s="119" t="s">
        <v>8</v>
      </c>
      <c r="D10" s="120">
        <v>1986</v>
      </c>
      <c r="E10" s="119" t="s">
        <v>4</v>
      </c>
      <c r="F10" s="121" t="s">
        <v>88</v>
      </c>
      <c r="G10" s="121"/>
      <c r="H10" s="126" t="s">
        <v>112</v>
      </c>
      <c r="I10" s="126" t="s">
        <v>105</v>
      </c>
      <c r="J10" s="37">
        <v>57</v>
      </c>
      <c r="K10" s="129" t="s">
        <v>5</v>
      </c>
      <c r="M10" s="41"/>
    </row>
    <row r="11" spans="1:13" s="56" customFormat="1" ht="16.5" customHeight="1">
      <c r="A11" s="131">
        <v>4</v>
      </c>
      <c r="B11" s="118" t="s">
        <v>158</v>
      </c>
      <c r="C11" s="119" t="s">
        <v>82</v>
      </c>
      <c r="D11" s="120">
        <v>1977</v>
      </c>
      <c r="E11" s="119">
        <v>1</v>
      </c>
      <c r="F11" s="121" t="s">
        <v>101</v>
      </c>
      <c r="G11" s="121" t="s">
        <v>105</v>
      </c>
      <c r="H11" s="126" t="s">
        <v>124</v>
      </c>
      <c r="I11" s="126"/>
      <c r="J11" s="37">
        <v>47</v>
      </c>
      <c r="K11" s="129" t="s">
        <v>5</v>
      </c>
      <c r="M11" s="41"/>
    </row>
    <row r="12" spans="1:13" s="56" customFormat="1" ht="16.5" customHeight="1">
      <c r="A12" s="131">
        <v>5</v>
      </c>
      <c r="B12" s="118" t="s">
        <v>151</v>
      </c>
      <c r="C12" s="119" t="s">
        <v>90</v>
      </c>
      <c r="D12" s="120">
        <v>1965</v>
      </c>
      <c r="E12" s="119" t="s">
        <v>152</v>
      </c>
      <c r="F12" s="121" t="s">
        <v>88</v>
      </c>
      <c r="G12" s="121"/>
      <c r="H12" s="126" t="s">
        <v>185</v>
      </c>
      <c r="I12" s="126" t="s">
        <v>99</v>
      </c>
      <c r="J12" s="37">
        <v>43</v>
      </c>
      <c r="K12" s="129" t="s">
        <v>5</v>
      </c>
      <c r="M12" s="41"/>
    </row>
    <row r="13" spans="1:13" s="56" customFormat="1" ht="16.5" customHeight="1">
      <c r="A13" s="131">
        <v>6</v>
      </c>
      <c r="B13" s="118" t="s">
        <v>156</v>
      </c>
      <c r="C13" s="119" t="s">
        <v>90</v>
      </c>
      <c r="D13" s="120">
        <v>1979</v>
      </c>
      <c r="E13" s="119">
        <v>1</v>
      </c>
      <c r="F13" s="121" t="s">
        <v>101</v>
      </c>
      <c r="G13" s="121" t="s">
        <v>105</v>
      </c>
      <c r="H13" s="126" t="s">
        <v>135</v>
      </c>
      <c r="I13" s="126" t="s">
        <v>105</v>
      </c>
      <c r="J13" s="37">
        <v>39</v>
      </c>
      <c r="K13" s="129" t="s">
        <v>5</v>
      </c>
      <c r="M13" s="41"/>
    </row>
    <row r="14" spans="1:13" s="56" customFormat="1" ht="16.5" customHeight="1">
      <c r="A14" s="131">
        <v>7</v>
      </c>
      <c r="B14" s="139" t="s">
        <v>47</v>
      </c>
      <c r="C14" s="135" t="s">
        <v>155</v>
      </c>
      <c r="D14" s="141">
        <v>1988</v>
      </c>
      <c r="E14" s="135" t="s">
        <v>5</v>
      </c>
      <c r="F14" s="123" t="s">
        <v>101</v>
      </c>
      <c r="G14" s="121" t="s">
        <v>105</v>
      </c>
      <c r="H14" s="126" t="s">
        <v>183</v>
      </c>
      <c r="I14" s="126" t="s">
        <v>105</v>
      </c>
      <c r="J14" s="37">
        <v>35</v>
      </c>
      <c r="K14" s="129">
        <v>1</v>
      </c>
      <c r="M14" s="41"/>
    </row>
    <row r="15" spans="1:13" s="56" customFormat="1" ht="16.5" customHeight="1">
      <c r="A15" s="131">
        <v>8</v>
      </c>
      <c r="B15" s="118" t="s">
        <v>154</v>
      </c>
      <c r="C15" s="119" t="s">
        <v>81</v>
      </c>
      <c r="D15" s="120">
        <v>1991</v>
      </c>
      <c r="E15" s="119" t="s">
        <v>5</v>
      </c>
      <c r="F15" s="121" t="s">
        <v>98</v>
      </c>
      <c r="G15" s="121" t="s">
        <v>99</v>
      </c>
      <c r="H15" s="126" t="s">
        <v>49</v>
      </c>
      <c r="I15" s="126"/>
      <c r="J15" s="37">
        <v>32</v>
      </c>
      <c r="K15" s="129">
        <v>1</v>
      </c>
      <c r="M15" s="41"/>
    </row>
    <row r="16" spans="1:13" ht="16.5" customHeight="1">
      <c r="A16" s="131">
        <v>9</v>
      </c>
      <c r="B16" s="136" t="s">
        <v>159</v>
      </c>
      <c r="C16" s="119" t="s">
        <v>160</v>
      </c>
      <c r="D16" s="119">
        <v>1982</v>
      </c>
      <c r="E16" s="119" t="s">
        <v>5</v>
      </c>
      <c r="F16" s="123" t="s">
        <v>161</v>
      </c>
      <c r="G16" s="121" t="s">
        <v>105</v>
      </c>
      <c r="H16" s="38"/>
      <c r="I16" s="38"/>
      <c r="J16" s="37">
        <v>29</v>
      </c>
      <c r="K16" s="129">
        <v>1</v>
      </c>
      <c r="M16" s="41"/>
    </row>
    <row r="17" spans="1:13" ht="16.5" customHeight="1">
      <c r="A17" s="131">
        <v>10</v>
      </c>
      <c r="B17" s="118" t="s">
        <v>162</v>
      </c>
      <c r="C17" s="119" t="s">
        <v>163</v>
      </c>
      <c r="D17" s="120">
        <v>1989</v>
      </c>
      <c r="E17" s="119" t="s">
        <v>5</v>
      </c>
      <c r="F17" s="137" t="s">
        <v>164</v>
      </c>
      <c r="G17" s="121" t="s">
        <v>105</v>
      </c>
      <c r="H17" s="38"/>
      <c r="I17" s="38"/>
      <c r="J17" s="37">
        <v>26</v>
      </c>
      <c r="K17" s="129">
        <v>1</v>
      </c>
      <c r="M17" s="41"/>
    </row>
    <row r="18" spans="1:13" ht="16.5" customHeight="1">
      <c r="A18" s="131">
        <v>11</v>
      </c>
      <c r="B18" s="118" t="s">
        <v>165</v>
      </c>
      <c r="C18" s="119" t="s">
        <v>96</v>
      </c>
      <c r="D18" s="120">
        <v>1985</v>
      </c>
      <c r="E18" s="119" t="s">
        <v>5</v>
      </c>
      <c r="F18" s="121" t="s">
        <v>164</v>
      </c>
      <c r="G18" s="121" t="s">
        <v>99</v>
      </c>
      <c r="H18" s="39"/>
      <c r="I18" s="39"/>
      <c r="J18" s="37">
        <v>23</v>
      </c>
      <c r="K18" s="129">
        <v>1</v>
      </c>
      <c r="M18" s="41"/>
    </row>
    <row r="19" spans="1:13" ht="16.5" customHeight="1">
      <c r="A19" s="131">
        <v>12</v>
      </c>
      <c r="B19" s="118" t="s">
        <v>166</v>
      </c>
      <c r="C19" s="119" t="s">
        <v>90</v>
      </c>
      <c r="D19" s="120">
        <v>1986</v>
      </c>
      <c r="E19" s="119" t="s">
        <v>5</v>
      </c>
      <c r="F19" s="121" t="s">
        <v>167</v>
      </c>
      <c r="G19" s="121" t="s">
        <v>105</v>
      </c>
      <c r="H19" s="38"/>
      <c r="I19" s="38"/>
      <c r="J19" s="37">
        <v>20</v>
      </c>
      <c r="K19" s="129"/>
      <c r="M19" s="41"/>
    </row>
    <row r="20" spans="1:13" ht="16.5" customHeight="1">
      <c r="A20" s="131">
        <v>13</v>
      </c>
      <c r="B20" s="136" t="s">
        <v>168</v>
      </c>
      <c r="C20" s="119" t="s">
        <v>82</v>
      </c>
      <c r="D20" s="119">
        <v>1983</v>
      </c>
      <c r="E20" s="119">
        <v>1</v>
      </c>
      <c r="F20" s="121" t="s">
        <v>167</v>
      </c>
      <c r="G20" s="121" t="s">
        <v>99</v>
      </c>
      <c r="H20" s="38"/>
      <c r="I20" s="38"/>
      <c r="J20" s="37">
        <v>17</v>
      </c>
      <c r="K20" s="129"/>
      <c r="M20" s="41"/>
    </row>
    <row r="21" spans="1:13" s="56" customFormat="1" ht="16.5" customHeight="1">
      <c r="A21" s="131">
        <v>13</v>
      </c>
      <c r="B21" s="136" t="s">
        <v>169</v>
      </c>
      <c r="C21" s="119" t="s">
        <v>160</v>
      </c>
      <c r="D21" s="119">
        <v>1989</v>
      </c>
      <c r="E21" s="119" t="s">
        <v>5</v>
      </c>
      <c r="F21" s="121" t="s">
        <v>167</v>
      </c>
      <c r="G21" s="121" t="s">
        <v>99</v>
      </c>
      <c r="H21" s="55"/>
      <c r="I21" s="55"/>
      <c r="J21" s="37">
        <v>17</v>
      </c>
      <c r="K21" s="129"/>
      <c r="M21" s="41"/>
    </row>
    <row r="22" spans="1:13" s="56" customFormat="1" ht="16.5" customHeight="1">
      <c r="A22" s="131">
        <v>15</v>
      </c>
      <c r="B22" s="118" t="s">
        <v>170</v>
      </c>
      <c r="C22" s="119" t="s">
        <v>82</v>
      </c>
      <c r="D22" s="120">
        <v>1980</v>
      </c>
      <c r="E22" s="119">
        <v>1</v>
      </c>
      <c r="F22" s="121" t="s">
        <v>112</v>
      </c>
      <c r="G22" s="121" t="s">
        <v>105</v>
      </c>
      <c r="H22" s="38"/>
      <c r="I22" s="38"/>
      <c r="J22" s="37">
        <v>14</v>
      </c>
      <c r="K22" s="129"/>
      <c r="M22" s="41"/>
    </row>
    <row r="23" spans="1:13" s="56" customFormat="1" ht="16.5" customHeight="1">
      <c r="A23" s="131">
        <v>16</v>
      </c>
      <c r="B23" s="118" t="s">
        <v>14</v>
      </c>
      <c r="C23" s="119" t="s">
        <v>155</v>
      </c>
      <c r="D23" s="120">
        <v>1985</v>
      </c>
      <c r="E23" s="119" t="s">
        <v>5</v>
      </c>
      <c r="F23" s="121" t="s">
        <v>114</v>
      </c>
      <c r="G23" s="121"/>
      <c r="H23" s="55"/>
      <c r="I23" s="55"/>
      <c r="J23" s="37">
        <v>12</v>
      </c>
      <c r="K23" s="129"/>
      <c r="M23" s="41"/>
    </row>
    <row r="24" spans="1:13" s="56" customFormat="1" ht="16.5" customHeight="1">
      <c r="A24" s="131">
        <v>17</v>
      </c>
      <c r="B24" s="118" t="s">
        <v>171</v>
      </c>
      <c r="C24" s="119" t="s">
        <v>96</v>
      </c>
      <c r="D24" s="120">
        <v>1990</v>
      </c>
      <c r="E24" s="119">
        <v>1</v>
      </c>
      <c r="F24" s="121" t="s">
        <v>172</v>
      </c>
      <c r="G24" s="121" t="s">
        <v>105</v>
      </c>
      <c r="H24" s="38"/>
      <c r="I24" s="38"/>
      <c r="J24" s="37">
        <v>10</v>
      </c>
      <c r="K24" s="129"/>
      <c r="M24" s="41"/>
    </row>
    <row r="25" spans="1:13" s="56" customFormat="1" ht="16.5" customHeight="1">
      <c r="A25" s="131">
        <v>18</v>
      </c>
      <c r="B25" s="118" t="s">
        <v>173</v>
      </c>
      <c r="C25" s="119" t="s">
        <v>174</v>
      </c>
      <c r="D25" s="120">
        <v>1985</v>
      </c>
      <c r="E25" s="119">
        <v>1</v>
      </c>
      <c r="F25" s="121" t="s">
        <v>143</v>
      </c>
      <c r="G25" s="121"/>
      <c r="H25" s="55"/>
      <c r="I25" s="55"/>
      <c r="J25" s="37">
        <v>7</v>
      </c>
      <c r="K25" s="129"/>
      <c r="M25" s="41"/>
    </row>
    <row r="26" spans="1:13" s="56" customFormat="1" ht="16.5" customHeight="1">
      <c r="A26" s="131">
        <v>18</v>
      </c>
      <c r="B26" s="136" t="s">
        <v>175</v>
      </c>
      <c r="C26" s="119" t="s">
        <v>176</v>
      </c>
      <c r="D26" s="119">
        <v>1977</v>
      </c>
      <c r="E26" s="119">
        <v>1</v>
      </c>
      <c r="F26" s="121" t="s">
        <v>143</v>
      </c>
      <c r="G26" s="121"/>
      <c r="H26" s="38"/>
      <c r="I26" s="38"/>
      <c r="J26" s="37">
        <v>7</v>
      </c>
      <c r="K26" s="129"/>
      <c r="M26" s="41"/>
    </row>
    <row r="27" spans="1:13" s="56" customFormat="1" ht="16.5" customHeight="1">
      <c r="A27" s="131">
        <v>20</v>
      </c>
      <c r="B27" s="136" t="s">
        <v>177</v>
      </c>
      <c r="C27" s="119" t="s">
        <v>163</v>
      </c>
      <c r="D27" s="119">
        <v>1987</v>
      </c>
      <c r="E27" s="119">
        <v>2</v>
      </c>
      <c r="F27" s="121" t="s">
        <v>147</v>
      </c>
      <c r="G27" s="121" t="s">
        <v>105</v>
      </c>
      <c r="H27" s="55"/>
      <c r="I27" s="55"/>
      <c r="J27" s="37">
        <v>4</v>
      </c>
      <c r="K27" s="129"/>
      <c r="M27" s="41"/>
    </row>
    <row r="28" spans="1:13" s="56" customFormat="1" ht="16.5" customHeight="1">
      <c r="A28" s="131">
        <v>21</v>
      </c>
      <c r="B28" s="118" t="s">
        <v>178</v>
      </c>
      <c r="C28" s="119" t="s">
        <v>8</v>
      </c>
      <c r="D28" s="120">
        <v>1984</v>
      </c>
      <c r="E28" s="119">
        <v>2</v>
      </c>
      <c r="F28" s="123">
        <v>8</v>
      </c>
      <c r="G28" s="121"/>
      <c r="H28" s="38"/>
      <c r="I28" s="38"/>
      <c r="J28" s="37">
        <v>2</v>
      </c>
      <c r="K28" s="129"/>
      <c r="M28" s="41"/>
    </row>
    <row r="29" spans="1:13" s="56" customFormat="1" ht="16.5" customHeight="1">
      <c r="A29" s="131">
        <v>22</v>
      </c>
      <c r="B29" s="118" t="s">
        <v>179</v>
      </c>
      <c r="C29" s="119" t="s">
        <v>131</v>
      </c>
      <c r="D29" s="120">
        <v>1979</v>
      </c>
      <c r="E29" s="119" t="s">
        <v>5</v>
      </c>
      <c r="F29" s="123">
        <v>4</v>
      </c>
      <c r="G29" s="121"/>
      <c r="H29" s="55"/>
      <c r="I29" s="55"/>
      <c r="J29" s="37">
        <v>1</v>
      </c>
      <c r="K29" s="129"/>
      <c r="M29" s="41"/>
    </row>
    <row r="30" spans="8:9" ht="7.5" customHeight="1">
      <c r="H30"/>
      <c r="I30"/>
    </row>
    <row r="31" spans="1:9" ht="15">
      <c r="A31" s="2" t="s">
        <v>12</v>
      </c>
      <c r="B31" s="2"/>
      <c r="C31" s="2"/>
      <c r="D31" s="1"/>
      <c r="H31" s="2" t="s">
        <v>6</v>
      </c>
      <c r="I31"/>
    </row>
    <row r="32" spans="1:9" ht="21.75" customHeight="1">
      <c r="A32" s="2" t="s">
        <v>60</v>
      </c>
      <c r="B32" s="2"/>
      <c r="C32" s="2"/>
      <c r="D32" s="1"/>
      <c r="H32" s="2" t="s">
        <v>33</v>
      </c>
      <c r="I32"/>
    </row>
    <row r="33" spans="8:9" ht="12.75">
      <c r="H33"/>
      <c r="I33"/>
    </row>
    <row r="34" spans="8:9" ht="12.75">
      <c r="H34"/>
      <c r="I34"/>
    </row>
    <row r="35" spans="2:5" ht="15"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7" ht="15">
      <c r="A43" s="1"/>
      <c r="B43" s="2"/>
      <c r="C43" s="2"/>
      <c r="D43" s="1"/>
      <c r="E43" s="1"/>
      <c r="F43" s="15"/>
      <c r="G43" s="15"/>
    </row>
    <row r="44" spans="1:7" ht="15">
      <c r="A44" s="1"/>
      <c r="B44" s="2"/>
      <c r="C44" s="2"/>
      <c r="D44" s="1"/>
      <c r="E44" s="1"/>
      <c r="F44" s="15"/>
      <c r="G44" s="15"/>
    </row>
    <row r="45" spans="1:7" ht="15">
      <c r="A45" s="1"/>
      <c r="B45" s="2"/>
      <c r="C45" s="2"/>
      <c r="D45" s="1"/>
      <c r="E45" s="1"/>
      <c r="F45" s="15"/>
      <c r="G45" s="15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</sheetData>
  <sheetProtection/>
  <mergeCells count="2">
    <mergeCell ref="F7:G7"/>
    <mergeCell ref="H7:I7"/>
  </mergeCells>
  <printOptions/>
  <pageMargins left="0.79" right="0.16" top="0.38" bottom="0.16" header="0.23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28.125" style="0" customWidth="1"/>
    <col min="4" max="4" width="7.375" style="0" customWidth="1"/>
    <col min="5" max="5" width="9.25390625" style="0" customWidth="1"/>
    <col min="6" max="6" width="7.375" style="12" bestFit="1" customWidth="1"/>
    <col min="7" max="7" width="3.125" style="12" customWidth="1"/>
    <col min="8" max="8" width="9.00390625" style="16" customWidth="1"/>
    <col min="9" max="9" width="3.125" style="16" customWidth="1"/>
    <col min="10" max="10" width="6.00390625" style="23" customWidth="1"/>
  </cols>
  <sheetData>
    <row r="1" ht="19.5" customHeight="1">
      <c r="D1" s="6" t="s">
        <v>70</v>
      </c>
    </row>
    <row r="2" ht="20.25" customHeight="1">
      <c r="D2" s="6" t="s">
        <v>66</v>
      </c>
    </row>
    <row r="3" ht="36" customHeight="1">
      <c r="D3" s="6" t="s">
        <v>71</v>
      </c>
    </row>
    <row r="4" spans="1:10" ht="25.5" customHeight="1">
      <c r="A4" s="5" t="s">
        <v>63</v>
      </c>
      <c r="D4" s="21"/>
      <c r="F4" s="13"/>
      <c r="G4" s="13"/>
      <c r="J4" s="127" t="s">
        <v>64</v>
      </c>
    </row>
    <row r="5" ht="17.25" customHeight="1">
      <c r="D5" s="4" t="s">
        <v>189</v>
      </c>
    </row>
    <row r="6" ht="12.75" customHeight="1">
      <c r="A6" s="7" t="s">
        <v>7</v>
      </c>
    </row>
    <row r="7" spans="1:9" s="54" customFormat="1" ht="35.25" customHeight="1">
      <c r="A7" s="51" t="s">
        <v>18</v>
      </c>
      <c r="B7" s="52" t="s">
        <v>0</v>
      </c>
      <c r="C7" s="52" t="s">
        <v>1</v>
      </c>
      <c r="D7" s="52" t="s">
        <v>3</v>
      </c>
      <c r="E7" s="53" t="s">
        <v>2</v>
      </c>
      <c r="F7" s="146" t="s">
        <v>68</v>
      </c>
      <c r="G7" s="147"/>
      <c r="H7" s="146" t="s">
        <v>69</v>
      </c>
      <c r="I7" s="147"/>
    </row>
    <row r="8" spans="1:10" s="56" customFormat="1" ht="16.5" customHeight="1">
      <c r="A8" s="131">
        <v>1</v>
      </c>
      <c r="B8" s="118" t="s">
        <v>153</v>
      </c>
      <c r="C8" s="119" t="s">
        <v>81</v>
      </c>
      <c r="D8" s="120">
        <v>1989</v>
      </c>
      <c r="E8" s="119" t="s">
        <v>152</v>
      </c>
      <c r="F8" s="121" t="s">
        <v>88</v>
      </c>
      <c r="G8" s="121"/>
      <c r="H8" s="126" t="s">
        <v>88</v>
      </c>
      <c r="I8" s="126"/>
      <c r="J8" s="54"/>
    </row>
    <row r="9" spans="1:10" s="56" customFormat="1" ht="16.5" customHeight="1">
      <c r="A9" s="131">
        <v>2</v>
      </c>
      <c r="B9" s="118" t="s">
        <v>47</v>
      </c>
      <c r="C9" s="119" t="s">
        <v>155</v>
      </c>
      <c r="D9" s="120">
        <v>1988</v>
      </c>
      <c r="E9" s="119" t="s">
        <v>5</v>
      </c>
      <c r="F9" s="123" t="s">
        <v>101</v>
      </c>
      <c r="G9" s="121" t="s">
        <v>105</v>
      </c>
      <c r="H9" s="126" t="s">
        <v>183</v>
      </c>
      <c r="I9" s="126" t="s">
        <v>105</v>
      </c>
      <c r="J9" s="54"/>
    </row>
    <row r="10" spans="1:12" ht="16.5" customHeight="1">
      <c r="A10" s="131">
        <v>3</v>
      </c>
      <c r="B10" s="118" t="s">
        <v>162</v>
      </c>
      <c r="C10" s="119" t="s">
        <v>163</v>
      </c>
      <c r="D10" s="120">
        <v>1989</v>
      </c>
      <c r="E10" s="119" t="s">
        <v>5</v>
      </c>
      <c r="F10" s="137" t="s">
        <v>164</v>
      </c>
      <c r="G10" s="121" t="s">
        <v>105</v>
      </c>
      <c r="H10" s="38"/>
      <c r="I10" s="38"/>
      <c r="J10" s="54"/>
      <c r="L10" s="56"/>
    </row>
    <row r="11" spans="1:10" s="56" customFormat="1" ht="16.5" customHeight="1">
      <c r="A11" s="131">
        <v>4</v>
      </c>
      <c r="B11" s="136" t="s">
        <v>169</v>
      </c>
      <c r="C11" s="119" t="s">
        <v>160</v>
      </c>
      <c r="D11" s="119">
        <v>1989</v>
      </c>
      <c r="E11" s="119" t="s">
        <v>5</v>
      </c>
      <c r="F11" s="121" t="s">
        <v>167</v>
      </c>
      <c r="G11" s="121" t="s">
        <v>99</v>
      </c>
      <c r="H11" s="55"/>
      <c r="I11" s="55"/>
      <c r="J11" s="54"/>
    </row>
    <row r="12" spans="8:10" ht="27" customHeight="1">
      <c r="H12"/>
      <c r="I12"/>
      <c r="J12" s="54"/>
    </row>
    <row r="13" spans="1:9" ht="15">
      <c r="A13" s="2" t="s">
        <v>12</v>
      </c>
      <c r="B13" s="2"/>
      <c r="C13" s="2"/>
      <c r="D13" s="1"/>
      <c r="H13" s="2" t="s">
        <v>6</v>
      </c>
      <c r="I13"/>
    </row>
    <row r="14" spans="1:9" ht="21.75" customHeight="1">
      <c r="A14" s="2" t="s">
        <v>60</v>
      </c>
      <c r="B14" s="2"/>
      <c r="C14" s="2"/>
      <c r="D14" s="1"/>
      <c r="H14" s="2" t="s">
        <v>33</v>
      </c>
      <c r="I14"/>
    </row>
    <row r="15" spans="8:9" ht="12.75">
      <c r="H15"/>
      <c r="I15"/>
    </row>
    <row r="16" spans="8:9" ht="12.75">
      <c r="H16"/>
      <c r="I16"/>
    </row>
    <row r="17" spans="2:5" ht="15">
      <c r="B17" s="2"/>
      <c r="C17" s="2"/>
      <c r="D17" s="1"/>
      <c r="E17" s="1"/>
    </row>
    <row r="18" spans="1:5" ht="15" customHeight="1">
      <c r="A18" s="1"/>
      <c r="B18" s="2"/>
      <c r="C18" s="2"/>
      <c r="D18" s="1"/>
      <c r="E18" s="1"/>
    </row>
    <row r="19" spans="1:5" ht="15">
      <c r="A19" s="1"/>
      <c r="B19" s="2"/>
      <c r="C19" s="2"/>
      <c r="D19" s="1"/>
      <c r="E19" s="1"/>
    </row>
    <row r="20" ht="18">
      <c r="D20" s="6" t="s">
        <v>70</v>
      </c>
    </row>
    <row r="21" ht="18">
      <c r="D21" s="6" t="s">
        <v>66</v>
      </c>
    </row>
    <row r="22" ht="27.75" customHeight="1">
      <c r="D22" s="6" t="s">
        <v>71</v>
      </c>
    </row>
    <row r="23" spans="1:10" ht="25.5" customHeight="1">
      <c r="A23" s="5" t="s">
        <v>63</v>
      </c>
      <c r="D23" s="21"/>
      <c r="F23" s="13"/>
      <c r="G23" s="13"/>
      <c r="J23" s="127" t="s">
        <v>64</v>
      </c>
    </row>
    <row r="24" ht="15.75">
      <c r="D24" s="4" t="s">
        <v>190</v>
      </c>
    </row>
    <row r="25" spans="1:10" ht="12.75">
      <c r="A25" s="7" t="s">
        <v>7</v>
      </c>
      <c r="J25"/>
    </row>
    <row r="26" spans="1:10" ht="30">
      <c r="A26" s="51" t="s">
        <v>18</v>
      </c>
      <c r="B26" s="52" t="s">
        <v>0</v>
      </c>
      <c r="C26" s="52" t="s">
        <v>1</v>
      </c>
      <c r="D26" s="52" t="s">
        <v>3</v>
      </c>
      <c r="E26" s="53" t="s">
        <v>2</v>
      </c>
      <c r="F26" s="146" t="s">
        <v>68</v>
      </c>
      <c r="G26" s="147"/>
      <c r="H26" s="146" t="s">
        <v>69</v>
      </c>
      <c r="I26" s="147"/>
      <c r="J26"/>
    </row>
    <row r="27" spans="1:10" ht="16.5">
      <c r="A27" s="131">
        <v>1</v>
      </c>
      <c r="B27" s="136" t="s">
        <v>157</v>
      </c>
      <c r="C27" s="119" t="s">
        <v>81</v>
      </c>
      <c r="D27" s="144">
        <v>1991</v>
      </c>
      <c r="E27" s="119" t="s">
        <v>5</v>
      </c>
      <c r="F27" s="121" t="s">
        <v>101</v>
      </c>
      <c r="G27" s="121" t="s">
        <v>105</v>
      </c>
      <c r="H27" s="126" t="s">
        <v>108</v>
      </c>
      <c r="I27" s="126" t="s">
        <v>105</v>
      </c>
      <c r="J27"/>
    </row>
    <row r="28" spans="1:10" ht="16.5">
      <c r="A28" s="131">
        <v>2</v>
      </c>
      <c r="B28" s="118" t="s">
        <v>154</v>
      </c>
      <c r="C28" s="119" t="s">
        <v>81</v>
      </c>
      <c r="D28" s="120">
        <v>1991</v>
      </c>
      <c r="E28" s="119" t="s">
        <v>5</v>
      </c>
      <c r="F28" s="121" t="s">
        <v>98</v>
      </c>
      <c r="G28" s="121" t="s">
        <v>99</v>
      </c>
      <c r="H28" s="126" t="s">
        <v>49</v>
      </c>
      <c r="I28" s="126"/>
      <c r="J28"/>
    </row>
    <row r="29" spans="1:10" ht="16.5">
      <c r="A29" s="131">
        <v>3</v>
      </c>
      <c r="B29" s="118" t="s">
        <v>171</v>
      </c>
      <c r="C29" s="119" t="s">
        <v>96</v>
      </c>
      <c r="D29" s="120">
        <v>1990</v>
      </c>
      <c r="E29" s="119">
        <v>1</v>
      </c>
      <c r="F29" s="121" t="s">
        <v>172</v>
      </c>
      <c r="G29" s="121" t="s">
        <v>105</v>
      </c>
      <c r="H29" s="38"/>
      <c r="I29" s="38"/>
      <c r="J29"/>
    </row>
    <row r="30" spans="8:10" ht="12.75">
      <c r="H30"/>
      <c r="I30"/>
      <c r="J30"/>
    </row>
    <row r="31" spans="1:9" ht="15">
      <c r="A31" s="2" t="s">
        <v>12</v>
      </c>
      <c r="B31" s="2"/>
      <c r="C31" s="2"/>
      <c r="D31" s="1"/>
      <c r="H31" s="2" t="s">
        <v>6</v>
      </c>
      <c r="I31"/>
    </row>
    <row r="32" spans="1:9" ht="15">
      <c r="A32" s="2" t="s">
        <v>60</v>
      </c>
      <c r="B32" s="2"/>
      <c r="C32" s="2"/>
      <c r="D32" s="1"/>
      <c r="H32" s="2" t="s">
        <v>33</v>
      </c>
      <c r="I32"/>
    </row>
    <row r="33" spans="8:9" ht="12.75">
      <c r="H33"/>
      <c r="I33"/>
    </row>
    <row r="34" spans="1:5" ht="15">
      <c r="A34" s="1"/>
      <c r="B34" s="2"/>
      <c r="C34" s="2"/>
      <c r="D34" s="1"/>
      <c r="E34" s="1"/>
    </row>
    <row r="35" spans="1:5" ht="15">
      <c r="A35" s="1"/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</sheetData>
  <sheetProtection/>
  <mergeCells count="4">
    <mergeCell ref="F7:G7"/>
    <mergeCell ref="H7:I7"/>
    <mergeCell ref="F26:G26"/>
    <mergeCell ref="H26:I26"/>
  </mergeCells>
  <printOptions/>
  <pageMargins left="0.79" right="0.16" top="0.73" bottom="0.16" header="0.23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.00390625" style="0" customWidth="1"/>
    <col min="2" max="2" width="27.00390625" style="0" bestFit="1" customWidth="1"/>
    <col min="3" max="3" width="17.375" style="0" customWidth="1"/>
    <col min="4" max="4" width="16.75390625" style="0" customWidth="1"/>
    <col min="5" max="5" width="16.875" style="0" customWidth="1"/>
    <col min="6" max="6" width="11.125" style="23" customWidth="1"/>
    <col min="7" max="8" width="12.625" style="0" customWidth="1"/>
  </cols>
  <sheetData>
    <row r="1" spans="3:4" ht="22.5" customHeight="1">
      <c r="C1" s="6"/>
      <c r="D1" s="6" t="s">
        <v>70</v>
      </c>
    </row>
    <row r="2" spans="3:5" ht="20.25" customHeight="1">
      <c r="C2" s="4"/>
      <c r="D2" s="6" t="s">
        <v>66</v>
      </c>
      <c r="E2" s="6"/>
    </row>
    <row r="3" spans="3:5" ht="33" customHeight="1">
      <c r="C3" s="4"/>
      <c r="D3" s="6" t="s">
        <v>20</v>
      </c>
      <c r="E3" s="3"/>
    </row>
    <row r="4" ht="16.5" customHeight="1"/>
    <row r="5" spans="1:8" ht="15">
      <c r="A5" s="5" t="s">
        <v>63</v>
      </c>
      <c r="C5" s="21"/>
      <c r="D5" s="21"/>
      <c r="F5" s="31" t="s">
        <v>64</v>
      </c>
      <c r="G5" s="1"/>
      <c r="H5" s="1"/>
    </row>
    <row r="6" spans="1:8" ht="16.5" thickBot="1">
      <c r="A6" s="5"/>
      <c r="D6" s="4" t="s">
        <v>30</v>
      </c>
      <c r="E6" s="21"/>
      <c r="G6" s="1"/>
      <c r="H6" s="1"/>
    </row>
    <row r="7" spans="1:8" s="54" customFormat="1" ht="30.75" thickBot="1">
      <c r="A7" s="57"/>
      <c r="B7" s="58" t="s">
        <v>1</v>
      </c>
      <c r="C7" s="58" t="s">
        <v>67</v>
      </c>
      <c r="D7" s="58" t="s">
        <v>28</v>
      </c>
      <c r="E7" s="59" t="s">
        <v>29</v>
      </c>
      <c r="F7" s="60" t="s">
        <v>31</v>
      </c>
      <c r="G7" s="61"/>
      <c r="H7" s="61"/>
    </row>
    <row r="8" spans="1:8" ht="15">
      <c r="A8" s="25">
        <v>1</v>
      </c>
      <c r="B8" s="36" t="s">
        <v>81</v>
      </c>
      <c r="C8" s="30">
        <v>359.5</v>
      </c>
      <c r="D8" s="30">
        <v>284</v>
      </c>
      <c r="E8" s="30">
        <v>304</v>
      </c>
      <c r="F8" s="50">
        <f aca="true" t="shared" si="0" ref="F8:F15">C8+D8+E8</f>
        <v>947.5</v>
      </c>
      <c r="G8" s="1"/>
      <c r="H8" s="1"/>
    </row>
    <row r="9" spans="1:8" ht="15">
      <c r="A9" s="26">
        <v>2</v>
      </c>
      <c r="B9" s="29" t="s">
        <v>83</v>
      </c>
      <c r="C9" s="30">
        <v>306</v>
      </c>
      <c r="D9" s="30">
        <v>153.6</v>
      </c>
      <c r="E9" s="30">
        <v>208</v>
      </c>
      <c r="F9" s="50">
        <f t="shared" si="0"/>
        <v>667.6</v>
      </c>
      <c r="G9" s="1"/>
      <c r="H9" s="1"/>
    </row>
    <row r="10" spans="1:8" ht="15">
      <c r="A10" s="25">
        <v>3</v>
      </c>
      <c r="B10" s="29" t="s">
        <v>8</v>
      </c>
      <c r="C10" s="30">
        <v>343.5</v>
      </c>
      <c r="D10" s="30">
        <v>209</v>
      </c>
      <c r="E10" s="30">
        <v>104</v>
      </c>
      <c r="F10" s="50">
        <f t="shared" si="0"/>
        <v>656.5</v>
      </c>
      <c r="G10" s="1"/>
      <c r="H10" s="1"/>
    </row>
    <row r="11" spans="1:8" ht="15">
      <c r="A11" s="26">
        <v>4</v>
      </c>
      <c r="B11" s="29" t="s">
        <v>84</v>
      </c>
      <c r="C11" s="30">
        <v>292</v>
      </c>
      <c r="D11" s="30">
        <v>261</v>
      </c>
      <c r="E11" s="30">
        <v>48</v>
      </c>
      <c r="F11" s="50">
        <f t="shared" si="0"/>
        <v>601</v>
      </c>
      <c r="G11" s="1"/>
      <c r="H11" s="1"/>
    </row>
    <row r="12" spans="1:8" ht="15">
      <c r="A12" s="25">
        <v>5</v>
      </c>
      <c r="B12" s="29" t="s">
        <v>82</v>
      </c>
      <c r="C12" s="30">
        <v>312</v>
      </c>
      <c r="D12" s="30">
        <v>124.2</v>
      </c>
      <c r="E12" s="30">
        <v>96</v>
      </c>
      <c r="F12" s="50">
        <f t="shared" si="0"/>
        <v>532.2</v>
      </c>
      <c r="G12" s="1"/>
      <c r="H12" s="1"/>
    </row>
    <row r="13" spans="1:8" ht="15">
      <c r="A13" s="26">
        <v>6</v>
      </c>
      <c r="B13" s="29" t="s">
        <v>96</v>
      </c>
      <c r="C13" s="30">
        <v>0</v>
      </c>
      <c r="D13" s="30">
        <v>165</v>
      </c>
      <c r="E13" s="30">
        <v>88</v>
      </c>
      <c r="F13" s="50">
        <f t="shared" si="0"/>
        <v>253</v>
      </c>
      <c r="G13" s="1"/>
      <c r="H13" s="1"/>
    </row>
    <row r="14" spans="1:8" ht="15">
      <c r="A14" s="25">
        <v>7</v>
      </c>
      <c r="B14" s="29" t="s">
        <v>85</v>
      </c>
      <c r="C14" s="30">
        <v>67.5</v>
      </c>
      <c r="D14" s="30">
        <v>21</v>
      </c>
      <c r="E14" s="30">
        <v>59</v>
      </c>
      <c r="F14" s="50">
        <f t="shared" si="0"/>
        <v>147.5</v>
      </c>
      <c r="G14" s="1"/>
      <c r="H14" s="1"/>
    </row>
    <row r="15" spans="1:8" ht="15">
      <c r="A15" s="25">
        <v>8</v>
      </c>
      <c r="B15" s="29" t="s">
        <v>86</v>
      </c>
      <c r="C15" s="30">
        <v>25</v>
      </c>
      <c r="D15" s="30">
        <v>0</v>
      </c>
      <c r="E15" s="30">
        <v>0</v>
      </c>
      <c r="F15" s="50">
        <f t="shared" si="0"/>
        <v>25</v>
      </c>
      <c r="G15" s="1"/>
      <c r="H15" s="1"/>
    </row>
    <row r="16" spans="1:8" ht="15.75">
      <c r="A16" s="21"/>
      <c r="B16" s="27"/>
      <c r="F16"/>
      <c r="G16" s="1"/>
      <c r="H16" s="1"/>
    </row>
    <row r="17" spans="1:8" ht="15">
      <c r="A17" s="1"/>
      <c r="B17" s="2" t="s">
        <v>12</v>
      </c>
      <c r="E17" s="2" t="s">
        <v>6</v>
      </c>
      <c r="G17" s="1"/>
      <c r="H17" s="1"/>
    </row>
    <row r="18" spans="1:8" ht="27" customHeight="1">
      <c r="A18" s="1"/>
      <c r="B18" s="2" t="s">
        <v>60</v>
      </c>
      <c r="E18" s="2" t="s">
        <v>33</v>
      </c>
      <c r="G18" s="1"/>
      <c r="H18" s="1"/>
    </row>
    <row r="19" spans="1:8" ht="15">
      <c r="A19" s="21"/>
      <c r="F19"/>
      <c r="G19" s="1"/>
      <c r="H19" s="1"/>
    </row>
    <row r="20" spans="1:8" ht="15">
      <c r="A20" s="1"/>
      <c r="B20" s="2"/>
      <c r="C20" s="2"/>
      <c r="D20" s="2"/>
      <c r="E20" s="2"/>
      <c r="F20" s="24"/>
      <c r="G20" s="1"/>
      <c r="H20" s="1"/>
    </row>
    <row r="21" spans="1:8" ht="15">
      <c r="A21" s="1"/>
      <c r="B21" s="2"/>
      <c r="C21" s="2"/>
      <c r="D21" s="2"/>
      <c r="E21" s="2"/>
      <c r="F21" s="24"/>
      <c r="G21" s="1"/>
      <c r="H21" s="1"/>
    </row>
    <row r="22" spans="1:8" ht="15">
      <c r="A22" s="1"/>
      <c r="B22" s="2"/>
      <c r="C22" s="2"/>
      <c r="D22" s="2"/>
      <c r="E22" s="2"/>
      <c r="F22" s="24"/>
      <c r="G22" s="1"/>
      <c r="H22" s="1"/>
    </row>
    <row r="23" spans="1:8" ht="15">
      <c r="A23" s="1"/>
      <c r="B23" s="2"/>
      <c r="C23" s="2"/>
      <c r="D23" s="2"/>
      <c r="E23" s="2"/>
      <c r="F23" s="24"/>
      <c r="G23" s="1"/>
      <c r="H23" s="1"/>
    </row>
    <row r="24" spans="1:8" ht="15">
      <c r="A24" s="1"/>
      <c r="B24" s="2"/>
      <c r="C24" s="2"/>
      <c r="D24" s="2"/>
      <c r="E24" s="2"/>
      <c r="F24" s="24"/>
      <c r="G24" s="1"/>
      <c r="H24" s="1"/>
    </row>
    <row r="25" spans="1:8" ht="15">
      <c r="A25" s="1"/>
      <c r="B25" s="2"/>
      <c r="C25" s="2"/>
      <c r="D25" s="2"/>
      <c r="E25" s="2"/>
      <c r="F25" s="24"/>
      <c r="G25" s="1"/>
      <c r="H25" s="1"/>
    </row>
    <row r="26" spans="1:8" ht="15">
      <c r="A26" s="1"/>
      <c r="B26" s="2"/>
      <c r="C26" s="2"/>
      <c r="D26" s="2"/>
      <c r="E26" s="2"/>
      <c r="F26" s="24"/>
      <c r="G26" s="1"/>
      <c r="H26" s="1"/>
    </row>
    <row r="27" spans="1:8" ht="15">
      <c r="A27" s="1"/>
      <c r="B27" s="2"/>
      <c r="C27" s="2"/>
      <c r="D27" s="2"/>
      <c r="E27" s="2"/>
      <c r="F27" s="24"/>
      <c r="G27" s="1"/>
      <c r="H27" s="1"/>
    </row>
    <row r="28" spans="1:8" ht="15">
      <c r="A28" s="1"/>
      <c r="B28" s="2"/>
      <c r="C28" s="2"/>
      <c r="D28" s="2"/>
      <c r="E28" s="2"/>
      <c r="F28" s="24"/>
      <c r="G28" s="1"/>
      <c r="H28" s="1"/>
    </row>
    <row r="29" spans="1:8" ht="15">
      <c r="A29" s="1"/>
      <c r="B29" s="2"/>
      <c r="C29" s="2"/>
      <c r="D29" s="2"/>
      <c r="E29" s="2"/>
      <c r="F29" s="24"/>
      <c r="G29" s="1"/>
      <c r="H29" s="1"/>
    </row>
    <row r="30" spans="1:8" ht="15">
      <c r="A30" s="1"/>
      <c r="B30" s="2"/>
      <c r="C30" s="2"/>
      <c r="D30" s="2"/>
      <c r="E30" s="2"/>
      <c r="F30" s="24"/>
      <c r="G30" s="1"/>
      <c r="H30" s="1"/>
    </row>
    <row r="31" spans="1:8" ht="15">
      <c r="A31" s="1"/>
      <c r="B31" s="2"/>
      <c r="C31" s="2"/>
      <c r="D31" s="2"/>
      <c r="E31" s="2"/>
      <c r="F31" s="24"/>
      <c r="G31" s="1"/>
      <c r="H31" s="1"/>
    </row>
    <row r="32" spans="1:8" ht="15">
      <c r="A32" s="1"/>
      <c r="B32" s="2"/>
      <c r="C32" s="2"/>
      <c r="D32" s="2"/>
      <c r="E32" s="2"/>
      <c r="F32" s="24"/>
      <c r="G32" s="1"/>
      <c r="H32" s="1"/>
    </row>
    <row r="33" spans="1:8" ht="15">
      <c r="A33" s="1"/>
      <c r="B33" s="2"/>
      <c r="C33" s="2"/>
      <c r="D33" s="2"/>
      <c r="E33" s="2"/>
      <c r="F33" s="24"/>
      <c r="G33" s="1"/>
      <c r="H33" s="1"/>
    </row>
    <row r="34" spans="1:8" ht="15">
      <c r="A34" s="1"/>
      <c r="B34" s="2"/>
      <c r="C34" s="2"/>
      <c r="D34" s="2"/>
      <c r="E34" s="2"/>
      <c r="F34" s="24"/>
      <c r="G34" s="1"/>
      <c r="H34" s="1"/>
    </row>
    <row r="35" spans="1:8" ht="15">
      <c r="A35" s="1"/>
      <c r="B35" s="2"/>
      <c r="C35" s="2"/>
      <c r="D35" s="2"/>
      <c r="E35" s="2"/>
      <c r="F35" s="24"/>
      <c r="G35" s="1"/>
      <c r="H35" s="1"/>
    </row>
    <row r="36" spans="1:8" ht="15">
      <c r="A36" s="1"/>
      <c r="B36" s="2"/>
      <c r="C36" s="2"/>
      <c r="D36" s="2"/>
      <c r="E36" s="2"/>
      <c r="F36" s="24"/>
      <c r="G36" s="1"/>
      <c r="H36" s="1"/>
    </row>
    <row r="37" spans="1:8" ht="15">
      <c r="A37" s="1"/>
      <c r="B37" s="2"/>
      <c r="C37" s="2"/>
      <c r="D37" s="2"/>
      <c r="E37" s="2"/>
      <c r="F37" s="24"/>
      <c r="G37" s="1"/>
      <c r="H37" s="1"/>
    </row>
    <row r="38" spans="1:8" ht="15">
      <c r="A38" s="1"/>
      <c r="B38" s="2"/>
      <c r="C38" s="2"/>
      <c r="D38" s="2"/>
      <c r="E38" s="2"/>
      <c r="F38" s="24"/>
      <c r="G38" s="1"/>
      <c r="H38" s="1"/>
    </row>
    <row r="39" spans="1:8" ht="15">
      <c r="A39" s="1"/>
      <c r="B39" s="2"/>
      <c r="C39" s="2"/>
      <c r="D39" s="2"/>
      <c r="E39" s="2"/>
      <c r="F39" s="24"/>
      <c r="G39" s="1"/>
      <c r="H39" s="1"/>
    </row>
    <row r="40" spans="1:8" ht="15">
      <c r="A40" s="1"/>
      <c r="B40" s="2"/>
      <c r="C40" s="2"/>
      <c r="D40" s="2"/>
      <c r="E40" s="2"/>
      <c r="F40" s="24"/>
      <c r="G40" s="1"/>
      <c r="H40" s="1"/>
    </row>
    <row r="41" spans="1:8" ht="15">
      <c r="A41" s="1"/>
      <c r="B41" s="2"/>
      <c r="C41" s="2"/>
      <c r="D41" s="2"/>
      <c r="E41" s="2"/>
      <c r="F41" s="24"/>
      <c r="G41" s="1"/>
      <c r="H41" s="1"/>
    </row>
  </sheetData>
  <sheetProtection/>
  <printOptions/>
  <pageMargins left="0.3937007874015748" right="0.3937007874015748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zoomScaleSheetLayoutView="75" zoomScalePageLayoutView="0" workbookViewId="0" topLeftCell="A1">
      <selection activeCell="L29" sqref="L29"/>
    </sheetView>
  </sheetViews>
  <sheetFormatPr defaultColWidth="9.00390625" defaultRowHeight="12.75"/>
  <cols>
    <col min="1" max="1" width="4.875" style="0" customWidth="1"/>
    <col min="2" max="2" width="29.625" style="0" customWidth="1"/>
    <col min="3" max="3" width="21.75390625" style="0" customWidth="1"/>
    <col min="4" max="4" width="6.375" style="0" customWidth="1"/>
    <col min="5" max="5" width="7.25390625" style="0" customWidth="1"/>
    <col min="6" max="6" width="10.125" style="0" customWidth="1"/>
    <col min="7" max="7" width="12.125" style="0" customWidth="1"/>
    <col min="8" max="8" width="10.125" style="0" customWidth="1"/>
    <col min="9" max="9" width="9.375" style="0" customWidth="1"/>
    <col min="11" max="11" width="9.125" style="9" customWidth="1"/>
    <col min="12" max="12" width="6.25390625" style="21" customWidth="1"/>
    <col min="13" max="13" width="7.00390625" style="21" customWidth="1"/>
    <col min="14" max="14" width="4.625" style="0" customWidth="1"/>
  </cols>
  <sheetData>
    <row r="1" ht="21" customHeight="1">
      <c r="D1" s="6" t="s">
        <v>70</v>
      </c>
    </row>
    <row r="2" ht="20.25" customHeight="1">
      <c r="D2" s="6" t="s">
        <v>66</v>
      </c>
    </row>
    <row r="3" spans="4:11" ht="26.25" customHeight="1">
      <c r="D3" s="6" t="s">
        <v>71</v>
      </c>
      <c r="K3" s="12"/>
    </row>
    <row r="4" spans="1:10" ht="16.5" customHeight="1">
      <c r="A4" s="5" t="s">
        <v>63</v>
      </c>
      <c r="J4" s="31" t="s">
        <v>64</v>
      </c>
    </row>
    <row r="5" ht="15.75">
      <c r="D5" s="4" t="s">
        <v>21</v>
      </c>
    </row>
    <row r="6" ht="16.5" customHeight="1">
      <c r="A6" s="7" t="s">
        <v>7</v>
      </c>
    </row>
    <row r="7" spans="1:13" ht="30" customHeight="1">
      <c r="A7" s="19" t="s">
        <v>18</v>
      </c>
      <c r="B7" s="10" t="s">
        <v>0</v>
      </c>
      <c r="C7" s="10" t="s">
        <v>1</v>
      </c>
      <c r="D7" s="10" t="s">
        <v>3</v>
      </c>
      <c r="E7" s="19" t="s">
        <v>27</v>
      </c>
      <c r="F7" s="19" t="s">
        <v>23</v>
      </c>
      <c r="G7" s="19" t="s">
        <v>48</v>
      </c>
      <c r="H7" s="14" t="s">
        <v>16</v>
      </c>
      <c r="I7" s="19" t="s">
        <v>24</v>
      </c>
      <c r="J7" s="19" t="s">
        <v>26</v>
      </c>
      <c r="K7" s="19" t="s">
        <v>25</v>
      </c>
      <c r="L7" s="19" t="s">
        <v>19</v>
      </c>
      <c r="M7" s="19" t="s">
        <v>17</v>
      </c>
    </row>
    <row r="8" spans="1:13" ht="15" customHeight="1">
      <c r="A8" s="131">
        <v>1</v>
      </c>
      <c r="B8" s="118" t="s">
        <v>191</v>
      </c>
      <c r="C8" s="119" t="s">
        <v>83</v>
      </c>
      <c r="D8" s="120">
        <v>1982</v>
      </c>
      <c r="E8" s="119" t="s">
        <v>4</v>
      </c>
      <c r="F8" s="45">
        <v>0.00010277777777777779</v>
      </c>
      <c r="G8" s="45">
        <f aca="true" t="shared" si="0" ref="G8:G32">H8-F8</f>
        <v>9.861111111111107E-05</v>
      </c>
      <c r="H8" s="45">
        <v>0.00020138888888888886</v>
      </c>
      <c r="I8" s="45">
        <v>0.0001804398148148148</v>
      </c>
      <c r="J8" s="45">
        <v>0.00015694444444444444</v>
      </c>
      <c r="K8" s="33">
        <v>0.00016053240740740738</v>
      </c>
      <c r="L8" s="10">
        <v>96</v>
      </c>
      <c r="M8" s="22" t="s">
        <v>5</v>
      </c>
    </row>
    <row r="9" spans="1:13" ht="15" customHeight="1">
      <c r="A9" s="131">
        <v>2</v>
      </c>
      <c r="B9" s="118" t="s">
        <v>87</v>
      </c>
      <c r="C9" s="119" t="s">
        <v>81</v>
      </c>
      <c r="D9" s="120">
        <v>1992</v>
      </c>
      <c r="E9" s="119" t="s">
        <v>5</v>
      </c>
      <c r="F9" s="45">
        <v>0.0001304398148148148</v>
      </c>
      <c r="G9" s="45">
        <f t="shared" si="0"/>
        <v>0.0001188657407407407</v>
      </c>
      <c r="H9" s="45">
        <v>0.0002493055555555555</v>
      </c>
      <c r="I9" s="45">
        <v>0.00020601851851851855</v>
      </c>
      <c r="J9" s="45">
        <v>0.00020243055555555555</v>
      </c>
      <c r="K9" s="33">
        <v>0.00021145833333333333</v>
      </c>
      <c r="L9" s="10">
        <v>76</v>
      </c>
      <c r="M9" s="22" t="s">
        <v>5</v>
      </c>
    </row>
    <row r="10" spans="1:13" ht="15" customHeight="1">
      <c r="A10" s="131">
        <v>3</v>
      </c>
      <c r="B10" s="118" t="s">
        <v>92</v>
      </c>
      <c r="C10" s="119" t="s">
        <v>83</v>
      </c>
      <c r="D10" s="120">
        <v>1982</v>
      </c>
      <c r="E10" s="119" t="s">
        <v>4</v>
      </c>
      <c r="F10" s="45">
        <v>0.00011956018518518518</v>
      </c>
      <c r="G10" s="45">
        <f t="shared" si="0"/>
        <v>0.00010844907407407408</v>
      </c>
      <c r="H10" s="45">
        <v>0.00022800925925925926</v>
      </c>
      <c r="I10" s="45">
        <v>0.00021296296296296295</v>
      </c>
      <c r="J10" s="45">
        <v>0.0002465277777777778</v>
      </c>
      <c r="K10" s="33">
        <v>0.0001908564814814815</v>
      </c>
      <c r="L10" s="10">
        <v>61</v>
      </c>
      <c r="M10" s="22" t="s">
        <v>5</v>
      </c>
    </row>
    <row r="11" spans="1:13" ht="15" customHeight="1">
      <c r="A11" s="131">
        <v>4</v>
      </c>
      <c r="B11" s="118" t="s">
        <v>192</v>
      </c>
      <c r="C11" s="119" t="s">
        <v>83</v>
      </c>
      <c r="D11" s="120">
        <v>1986</v>
      </c>
      <c r="E11" s="119" t="s">
        <v>5</v>
      </c>
      <c r="F11" s="45">
        <v>0.00011655092592592593</v>
      </c>
      <c r="G11" s="45">
        <f t="shared" si="0"/>
        <v>0.00010370370370370375</v>
      </c>
      <c r="H11" s="45">
        <v>0.00022025462962962968</v>
      </c>
      <c r="I11" s="45">
        <v>0.00020659722222222225</v>
      </c>
      <c r="J11" s="45">
        <v>0.00020381944444444443</v>
      </c>
      <c r="K11" s="33">
        <v>0.00019548611111111112</v>
      </c>
      <c r="L11" s="10">
        <v>51</v>
      </c>
      <c r="M11" s="22" t="s">
        <v>5</v>
      </c>
    </row>
    <row r="12" spans="1:13" ht="15" customHeight="1">
      <c r="A12" s="131">
        <v>5</v>
      </c>
      <c r="B12" s="118" t="s">
        <v>103</v>
      </c>
      <c r="C12" s="119" t="s">
        <v>81</v>
      </c>
      <c r="D12" s="120">
        <v>1991</v>
      </c>
      <c r="E12" s="119" t="s">
        <v>5</v>
      </c>
      <c r="F12" s="45">
        <v>0.00012430555555555554</v>
      </c>
      <c r="G12" s="45">
        <f t="shared" si="0"/>
        <v>0.0001113425925925926</v>
      </c>
      <c r="H12" s="45">
        <v>0.00023564814814814813</v>
      </c>
      <c r="I12" s="45">
        <v>0.00021828703703703702</v>
      </c>
      <c r="J12" s="48"/>
      <c r="K12" s="49"/>
      <c r="L12" s="10">
        <v>47</v>
      </c>
      <c r="M12" s="22" t="s">
        <v>5</v>
      </c>
    </row>
    <row r="13" spans="1:13" ht="15" customHeight="1">
      <c r="A13" s="131">
        <v>6</v>
      </c>
      <c r="B13" s="118" t="s">
        <v>125</v>
      </c>
      <c r="C13" s="119" t="s">
        <v>85</v>
      </c>
      <c r="D13" s="120">
        <v>1987</v>
      </c>
      <c r="E13" s="119" t="s">
        <v>5</v>
      </c>
      <c r="F13" s="45">
        <v>0.00011307870370370371</v>
      </c>
      <c r="G13" s="45">
        <f t="shared" si="0"/>
        <v>0.00014537037037037036</v>
      </c>
      <c r="H13" s="45">
        <v>0.0002584490740740741</v>
      </c>
      <c r="I13" s="45">
        <v>0.00023090277777777776</v>
      </c>
      <c r="J13" s="48"/>
      <c r="K13" s="49"/>
      <c r="L13" s="10">
        <v>43</v>
      </c>
      <c r="M13" s="22" t="s">
        <v>5</v>
      </c>
    </row>
    <row r="14" spans="1:13" ht="15" customHeight="1">
      <c r="A14" s="131">
        <v>7</v>
      </c>
      <c r="B14" s="118" t="s">
        <v>115</v>
      </c>
      <c r="C14" s="119" t="s">
        <v>81</v>
      </c>
      <c r="D14" s="120">
        <v>1987</v>
      </c>
      <c r="E14" s="119" t="s">
        <v>5</v>
      </c>
      <c r="F14" s="45">
        <v>0.0001298611111111111</v>
      </c>
      <c r="G14" s="45">
        <f t="shared" si="0"/>
        <v>0.0001237268518518519</v>
      </c>
      <c r="H14" s="45">
        <v>0.000253587962962963</v>
      </c>
      <c r="I14" s="45">
        <v>0.00023229166666666667</v>
      </c>
      <c r="J14" s="48"/>
      <c r="K14" s="49"/>
      <c r="L14" s="10">
        <v>39</v>
      </c>
      <c r="M14" s="22">
        <v>1</v>
      </c>
    </row>
    <row r="15" spans="1:13" ht="15" customHeight="1">
      <c r="A15" s="131">
        <v>8</v>
      </c>
      <c r="B15" s="118" t="s">
        <v>94</v>
      </c>
      <c r="C15" s="119" t="s">
        <v>8</v>
      </c>
      <c r="D15" s="120">
        <v>1988</v>
      </c>
      <c r="E15" s="119" t="s">
        <v>5</v>
      </c>
      <c r="F15" s="45">
        <v>0.00012199074074074075</v>
      </c>
      <c r="G15" s="45">
        <f t="shared" si="0"/>
        <v>0.00013773148148148146</v>
      </c>
      <c r="H15" s="45">
        <v>0.0002597222222222222</v>
      </c>
      <c r="I15" s="45">
        <v>0.0002849537037037037</v>
      </c>
      <c r="J15" s="48"/>
      <c r="K15" s="49"/>
      <c r="L15" s="10">
        <v>36</v>
      </c>
      <c r="M15" s="22">
        <v>1</v>
      </c>
    </row>
    <row r="16" spans="1:13" ht="15" customHeight="1">
      <c r="A16" s="131">
        <v>9</v>
      </c>
      <c r="B16" s="118" t="s">
        <v>106</v>
      </c>
      <c r="C16" s="119" t="s">
        <v>83</v>
      </c>
      <c r="D16" s="120">
        <v>1989</v>
      </c>
      <c r="E16" s="119" t="s">
        <v>5</v>
      </c>
      <c r="F16" s="45">
        <v>0.00013321759259259257</v>
      </c>
      <c r="G16" s="45">
        <f t="shared" si="0"/>
        <v>0.00013854166666666672</v>
      </c>
      <c r="H16" s="45">
        <v>0.0002717592592592593</v>
      </c>
      <c r="I16" s="48"/>
      <c r="J16" s="48"/>
      <c r="K16" s="49"/>
      <c r="L16" s="10">
        <v>33</v>
      </c>
      <c r="M16" s="22">
        <v>1</v>
      </c>
    </row>
    <row r="17" spans="1:13" ht="15" customHeight="1">
      <c r="A17" s="131">
        <v>10</v>
      </c>
      <c r="B17" s="118" t="s">
        <v>142</v>
      </c>
      <c r="C17" s="119" t="s">
        <v>96</v>
      </c>
      <c r="D17" s="120">
        <v>1987</v>
      </c>
      <c r="E17" s="119" t="s">
        <v>5</v>
      </c>
      <c r="F17" s="45">
        <v>0.00014155092592592594</v>
      </c>
      <c r="G17" s="45">
        <f t="shared" si="0"/>
        <v>0.0001320601851851852</v>
      </c>
      <c r="H17" s="45">
        <v>0.00027361111111111114</v>
      </c>
      <c r="I17" s="48"/>
      <c r="J17" s="48"/>
      <c r="K17" s="49"/>
      <c r="L17" s="10">
        <v>30</v>
      </c>
      <c r="M17" s="22">
        <v>1</v>
      </c>
    </row>
    <row r="18" spans="1:13" ht="15" customHeight="1">
      <c r="A18" s="131">
        <v>11</v>
      </c>
      <c r="B18" s="118" t="s">
        <v>118</v>
      </c>
      <c r="C18" s="119" t="s">
        <v>83</v>
      </c>
      <c r="D18" s="120">
        <v>1985</v>
      </c>
      <c r="E18" s="119" t="s">
        <v>5</v>
      </c>
      <c r="F18" s="45">
        <v>0.00014363425925925926</v>
      </c>
      <c r="G18" s="45">
        <f t="shared" si="0"/>
        <v>0.0001465277777777778</v>
      </c>
      <c r="H18" s="45">
        <v>0.00029016203703703707</v>
      </c>
      <c r="I18" s="48"/>
      <c r="J18" s="48"/>
      <c r="K18" s="49"/>
      <c r="L18" s="10">
        <v>27</v>
      </c>
      <c r="M18" s="22">
        <v>1</v>
      </c>
    </row>
    <row r="19" spans="1:13" ht="15" customHeight="1">
      <c r="A19" s="131">
        <v>12</v>
      </c>
      <c r="B19" s="118" t="s">
        <v>97</v>
      </c>
      <c r="C19" s="119" t="s">
        <v>8</v>
      </c>
      <c r="D19" s="120">
        <v>1987</v>
      </c>
      <c r="E19" s="119" t="s">
        <v>4</v>
      </c>
      <c r="F19" s="45">
        <v>0.00014756944444444445</v>
      </c>
      <c r="G19" s="45">
        <f t="shared" si="0"/>
        <v>0.00014537037037037039</v>
      </c>
      <c r="H19" s="45">
        <v>0.00029293981481481483</v>
      </c>
      <c r="I19" s="48"/>
      <c r="J19" s="48"/>
      <c r="K19" s="49"/>
      <c r="L19" s="10">
        <v>24</v>
      </c>
      <c r="M19" s="22"/>
    </row>
    <row r="20" spans="1:13" ht="15" customHeight="1">
      <c r="A20" s="131">
        <v>13</v>
      </c>
      <c r="B20" s="118" t="s">
        <v>119</v>
      </c>
      <c r="C20" s="119" t="s">
        <v>82</v>
      </c>
      <c r="D20" s="120">
        <v>1982</v>
      </c>
      <c r="E20" s="119" t="s">
        <v>5</v>
      </c>
      <c r="F20" s="45">
        <v>0.00014652777777777779</v>
      </c>
      <c r="G20" s="45">
        <f t="shared" si="0"/>
        <v>0.00015335648148148145</v>
      </c>
      <c r="H20" s="45">
        <v>0.00029988425925925923</v>
      </c>
      <c r="I20" s="48"/>
      <c r="J20" s="48"/>
      <c r="K20" s="49"/>
      <c r="L20" s="10">
        <v>22</v>
      </c>
      <c r="M20" s="22"/>
    </row>
    <row r="21" spans="1:13" ht="15" customHeight="1">
      <c r="A21" s="131">
        <v>14</v>
      </c>
      <c r="B21" s="118" t="s">
        <v>91</v>
      </c>
      <c r="C21" s="119" t="s">
        <v>90</v>
      </c>
      <c r="D21" s="120">
        <v>1986</v>
      </c>
      <c r="E21" s="119" t="s">
        <v>5</v>
      </c>
      <c r="F21" s="45">
        <v>0.00015497685185185186</v>
      </c>
      <c r="G21" s="45">
        <f t="shared" si="0"/>
        <v>0.00015520833333333334</v>
      </c>
      <c r="H21" s="45">
        <v>0.0003101851851851852</v>
      </c>
      <c r="I21" s="48"/>
      <c r="J21" s="48"/>
      <c r="K21" s="49"/>
      <c r="L21" s="10">
        <v>20</v>
      </c>
      <c r="M21" s="22"/>
    </row>
    <row r="22" spans="1:13" ht="15" customHeight="1">
      <c r="A22" s="131">
        <v>15</v>
      </c>
      <c r="B22" s="118" t="s">
        <v>100</v>
      </c>
      <c r="C22" s="119" t="s">
        <v>96</v>
      </c>
      <c r="D22" s="120">
        <v>1988</v>
      </c>
      <c r="E22" s="119" t="s">
        <v>5</v>
      </c>
      <c r="F22" s="45">
        <v>0.00015706018518518518</v>
      </c>
      <c r="G22" s="45">
        <f t="shared" si="0"/>
        <v>0.00015520833333333334</v>
      </c>
      <c r="H22" s="45">
        <v>0.0003122685185185185</v>
      </c>
      <c r="I22" s="48"/>
      <c r="J22" s="48"/>
      <c r="K22" s="49"/>
      <c r="L22" s="10">
        <v>18</v>
      </c>
      <c r="M22" s="22"/>
    </row>
    <row r="23" spans="1:13" ht="15" customHeight="1">
      <c r="A23" s="131">
        <v>16</v>
      </c>
      <c r="B23" s="118" t="s">
        <v>126</v>
      </c>
      <c r="C23" s="119" t="s">
        <v>85</v>
      </c>
      <c r="D23" s="120">
        <v>1983</v>
      </c>
      <c r="E23" s="119" t="s">
        <v>5</v>
      </c>
      <c r="F23" s="45">
        <v>0.000175</v>
      </c>
      <c r="G23" s="45">
        <f t="shared" si="0"/>
        <v>0.00013784722222222223</v>
      </c>
      <c r="H23" s="45">
        <v>0.0003128472222222222</v>
      </c>
      <c r="I23" s="48"/>
      <c r="J23" s="48"/>
      <c r="K23" s="49"/>
      <c r="L23" s="10">
        <v>16</v>
      </c>
      <c r="M23" s="22"/>
    </row>
    <row r="24" spans="1:13" ht="15" customHeight="1">
      <c r="A24" s="131">
        <v>17</v>
      </c>
      <c r="B24" s="118" t="s">
        <v>132</v>
      </c>
      <c r="C24" s="119" t="s">
        <v>133</v>
      </c>
      <c r="D24" s="120">
        <v>1983</v>
      </c>
      <c r="E24" s="119">
        <v>1</v>
      </c>
      <c r="F24" s="45">
        <v>0.00017060185185185188</v>
      </c>
      <c r="G24" s="45">
        <f t="shared" si="0"/>
        <v>0.00015520833333333323</v>
      </c>
      <c r="H24" s="45">
        <v>0.0003258101851851851</v>
      </c>
      <c r="I24" s="48"/>
      <c r="J24" s="48"/>
      <c r="K24" s="49"/>
      <c r="L24" s="10">
        <v>14</v>
      </c>
      <c r="M24" s="22"/>
    </row>
    <row r="25" spans="1:13" ht="15" customHeight="1">
      <c r="A25" s="131">
        <v>18</v>
      </c>
      <c r="B25" s="118" t="s">
        <v>122</v>
      </c>
      <c r="C25" s="119" t="s">
        <v>82</v>
      </c>
      <c r="D25" s="120">
        <v>1978</v>
      </c>
      <c r="E25" s="119" t="s">
        <v>5</v>
      </c>
      <c r="F25" s="45">
        <v>0.00019444444444444446</v>
      </c>
      <c r="G25" s="45">
        <f t="shared" si="0"/>
        <v>0.00015532407407407406</v>
      </c>
      <c r="H25" s="45">
        <v>0.0003497685185185185</v>
      </c>
      <c r="I25" s="48"/>
      <c r="J25" s="48"/>
      <c r="K25" s="49"/>
      <c r="L25" s="10">
        <v>12</v>
      </c>
      <c r="M25" s="22"/>
    </row>
    <row r="26" spans="1:13" ht="15" customHeight="1">
      <c r="A26" s="131">
        <v>19</v>
      </c>
      <c r="B26" s="118" t="s">
        <v>117</v>
      </c>
      <c r="C26" s="119" t="s">
        <v>96</v>
      </c>
      <c r="D26" s="120">
        <v>1983</v>
      </c>
      <c r="E26" s="119" t="s">
        <v>5</v>
      </c>
      <c r="F26" s="45">
        <v>0.00016689814814814814</v>
      </c>
      <c r="G26" s="45">
        <f t="shared" si="0"/>
        <v>0.0002042824074074074</v>
      </c>
      <c r="H26" s="45">
        <v>0.00037118055555555553</v>
      </c>
      <c r="I26" s="48"/>
      <c r="J26" s="48"/>
      <c r="K26" s="49"/>
      <c r="L26" s="10">
        <v>10</v>
      </c>
      <c r="M26" s="22"/>
    </row>
    <row r="27" spans="1:13" ht="15" customHeight="1">
      <c r="A27" s="131">
        <v>20</v>
      </c>
      <c r="B27" s="118" t="s">
        <v>111</v>
      </c>
      <c r="C27" s="119" t="s">
        <v>82</v>
      </c>
      <c r="D27" s="120">
        <v>1988</v>
      </c>
      <c r="E27" s="119">
        <v>2</v>
      </c>
      <c r="F27" s="45">
        <v>0.00018287037037037038</v>
      </c>
      <c r="G27" s="45">
        <f t="shared" si="0"/>
        <v>0.0001953703703703703</v>
      </c>
      <c r="H27" s="45">
        <v>0.0003782407407407407</v>
      </c>
      <c r="I27" s="48"/>
      <c r="J27" s="48"/>
      <c r="K27" s="49"/>
      <c r="L27" s="10">
        <v>8</v>
      </c>
      <c r="M27" s="22"/>
    </row>
    <row r="28" spans="1:13" ht="15" customHeight="1">
      <c r="A28" s="131">
        <v>21</v>
      </c>
      <c r="B28" s="118" t="s">
        <v>109</v>
      </c>
      <c r="C28" s="119" t="s">
        <v>81</v>
      </c>
      <c r="D28" s="120">
        <v>1989</v>
      </c>
      <c r="E28" s="119" t="s">
        <v>5</v>
      </c>
      <c r="F28" s="45">
        <v>0.00019652777777777778</v>
      </c>
      <c r="G28" s="45">
        <f t="shared" si="0"/>
        <v>0.00018738425925925926</v>
      </c>
      <c r="H28" s="45">
        <v>0.00038391203703703705</v>
      </c>
      <c r="I28" s="48"/>
      <c r="J28" s="48"/>
      <c r="K28" s="49"/>
      <c r="L28" s="10">
        <v>6</v>
      </c>
      <c r="M28" s="22"/>
    </row>
    <row r="29" spans="1:13" ht="15" customHeight="1">
      <c r="A29" s="131">
        <v>22</v>
      </c>
      <c r="B29" s="118" t="s">
        <v>120</v>
      </c>
      <c r="C29" s="119" t="s">
        <v>8</v>
      </c>
      <c r="D29" s="120">
        <v>1986</v>
      </c>
      <c r="E29" s="119" t="s">
        <v>5</v>
      </c>
      <c r="F29" s="45">
        <v>0.0002291666666666667</v>
      </c>
      <c r="G29" s="45">
        <f t="shared" si="0"/>
        <v>0.0002814814814814814</v>
      </c>
      <c r="H29" s="45">
        <v>0.0005106481481481481</v>
      </c>
      <c r="I29" s="48"/>
      <c r="J29" s="48"/>
      <c r="K29" s="49"/>
      <c r="L29" s="10">
        <v>5</v>
      </c>
      <c r="M29" s="22"/>
    </row>
    <row r="30" spans="1:13" ht="15" customHeight="1">
      <c r="A30" s="131">
        <v>23</v>
      </c>
      <c r="B30" s="118" t="s">
        <v>144</v>
      </c>
      <c r="C30" s="119" t="s">
        <v>133</v>
      </c>
      <c r="D30" s="120">
        <v>1981</v>
      </c>
      <c r="E30" s="119">
        <v>1</v>
      </c>
      <c r="F30" s="45">
        <v>0.00028032407407407406</v>
      </c>
      <c r="G30" s="45">
        <f t="shared" si="0"/>
        <v>0.0002454861111111111</v>
      </c>
      <c r="H30" s="45">
        <v>0.0005258101851851851</v>
      </c>
      <c r="I30" s="48"/>
      <c r="J30" s="48"/>
      <c r="K30" s="49"/>
      <c r="L30" s="10">
        <v>4</v>
      </c>
      <c r="M30" s="22"/>
    </row>
    <row r="31" spans="1:13" ht="15" customHeight="1">
      <c r="A31" s="131">
        <v>24</v>
      </c>
      <c r="B31" s="118" t="s">
        <v>146</v>
      </c>
      <c r="C31" s="119" t="s">
        <v>133</v>
      </c>
      <c r="D31" s="120">
        <v>1988</v>
      </c>
      <c r="E31" s="119">
        <v>2</v>
      </c>
      <c r="F31" s="45">
        <v>0.0002690972222222222</v>
      </c>
      <c r="G31" s="45">
        <f t="shared" si="0"/>
        <v>0.0002718750000000001</v>
      </c>
      <c r="H31" s="45">
        <v>0.0005409722222222223</v>
      </c>
      <c r="I31" s="48"/>
      <c r="J31" s="48"/>
      <c r="K31" s="49"/>
      <c r="L31" s="10">
        <v>3</v>
      </c>
      <c r="M31" s="22"/>
    </row>
    <row r="32" spans="1:13" ht="15" customHeight="1">
      <c r="A32" s="131">
        <v>25</v>
      </c>
      <c r="B32" s="118" t="s">
        <v>130</v>
      </c>
      <c r="C32" s="119" t="s">
        <v>131</v>
      </c>
      <c r="D32" s="120">
        <v>1986</v>
      </c>
      <c r="E32" s="119">
        <v>2</v>
      </c>
      <c r="F32" s="45">
        <v>0.0003162037037037037</v>
      </c>
      <c r="G32" s="45">
        <f t="shared" si="0"/>
        <v>0.00022939814814814812</v>
      </c>
      <c r="H32" s="45">
        <v>0.0005456018518518518</v>
      </c>
      <c r="I32" s="48"/>
      <c r="J32" s="48"/>
      <c r="K32" s="49"/>
      <c r="L32" s="10">
        <v>2</v>
      </c>
      <c r="M32" s="22"/>
    </row>
    <row r="33" spans="1:13" ht="15" customHeight="1">
      <c r="A33" s="131">
        <v>26</v>
      </c>
      <c r="B33" s="118" t="s">
        <v>113</v>
      </c>
      <c r="C33" s="119" t="s">
        <v>8</v>
      </c>
      <c r="D33" s="120">
        <v>1987</v>
      </c>
      <c r="E33" s="119">
        <v>1</v>
      </c>
      <c r="F33" s="45" t="s">
        <v>198</v>
      </c>
      <c r="G33" s="45"/>
      <c r="H33" s="45"/>
      <c r="I33" s="48"/>
      <c r="J33" s="48"/>
      <c r="K33" s="49"/>
      <c r="L33" s="10">
        <v>1</v>
      </c>
      <c r="M33" s="22"/>
    </row>
    <row r="34" spans="1:13" ht="15" customHeight="1" hidden="1">
      <c r="A34" s="34">
        <v>2</v>
      </c>
      <c r="B34" s="29" t="s">
        <v>40</v>
      </c>
      <c r="C34" s="35" t="s">
        <v>9</v>
      </c>
      <c r="D34" s="35">
        <v>1981</v>
      </c>
      <c r="E34" s="35" t="s">
        <v>35</v>
      </c>
      <c r="F34" s="45" t="s">
        <v>49</v>
      </c>
      <c r="G34" s="45"/>
      <c r="H34" s="45">
        <v>0</v>
      </c>
      <c r="I34" s="46"/>
      <c r="J34" s="46"/>
      <c r="K34" s="47"/>
      <c r="L34" s="44"/>
      <c r="M34" s="28"/>
    </row>
    <row r="35" spans="1:13" ht="15" customHeight="1" hidden="1">
      <c r="A35" s="34">
        <v>3</v>
      </c>
      <c r="B35" s="29" t="s">
        <v>41</v>
      </c>
      <c r="C35" s="35" t="s">
        <v>9</v>
      </c>
      <c r="D35" s="35">
        <v>1977</v>
      </c>
      <c r="E35" s="35" t="s">
        <v>35</v>
      </c>
      <c r="F35" s="45" t="s">
        <v>49</v>
      </c>
      <c r="G35" s="45"/>
      <c r="H35" s="45">
        <v>0</v>
      </c>
      <c r="I35" s="45"/>
      <c r="J35" s="45"/>
      <c r="K35" s="33"/>
      <c r="L35" s="44"/>
      <c r="M35" s="28"/>
    </row>
    <row r="36" spans="1:13" s="8" customFormat="1" ht="15" customHeight="1" hidden="1">
      <c r="A36" s="34">
        <v>4</v>
      </c>
      <c r="B36" s="29" t="s">
        <v>11</v>
      </c>
      <c r="C36" s="35" t="s">
        <v>51</v>
      </c>
      <c r="D36" s="35">
        <v>1987</v>
      </c>
      <c r="E36" s="35">
        <v>2</v>
      </c>
      <c r="F36" s="45" t="s">
        <v>49</v>
      </c>
      <c r="G36" s="45"/>
      <c r="H36" s="45">
        <v>0</v>
      </c>
      <c r="I36" s="45"/>
      <c r="J36" s="45"/>
      <c r="K36" s="33"/>
      <c r="L36" s="44"/>
      <c r="M36" s="28"/>
    </row>
    <row r="37" spans="1:13" ht="15" customHeight="1" hidden="1">
      <c r="A37" s="32">
        <v>5</v>
      </c>
      <c r="B37" s="11" t="s">
        <v>47</v>
      </c>
      <c r="C37" s="10" t="s">
        <v>51</v>
      </c>
      <c r="D37" s="10">
        <v>1988</v>
      </c>
      <c r="E37" s="10" t="s">
        <v>5</v>
      </c>
      <c r="F37" s="33" t="s">
        <v>49</v>
      </c>
      <c r="G37" s="33"/>
      <c r="H37" s="33">
        <v>0</v>
      </c>
      <c r="I37" s="33"/>
      <c r="J37" s="33"/>
      <c r="K37" s="33"/>
      <c r="L37" s="44"/>
      <c r="M37" s="28"/>
    </row>
    <row r="38" spans="1:13" ht="15" customHeight="1" hidden="1">
      <c r="A38" s="32">
        <v>6</v>
      </c>
      <c r="B38" s="11" t="s">
        <v>42</v>
      </c>
      <c r="C38" s="10" t="s">
        <v>55</v>
      </c>
      <c r="D38" s="10">
        <v>1979</v>
      </c>
      <c r="E38" s="10" t="s">
        <v>35</v>
      </c>
      <c r="F38" s="33" t="s">
        <v>49</v>
      </c>
      <c r="G38" s="33"/>
      <c r="H38" s="33">
        <v>0</v>
      </c>
      <c r="I38" s="33"/>
      <c r="J38" s="33"/>
      <c r="K38" s="33"/>
      <c r="L38" s="44"/>
      <c r="M38" s="28"/>
    </row>
    <row r="39" spans="1:13" ht="15" customHeight="1" hidden="1">
      <c r="A39" s="32">
        <v>7</v>
      </c>
      <c r="B39" s="11" t="s">
        <v>13</v>
      </c>
      <c r="C39" s="10" t="s">
        <v>8</v>
      </c>
      <c r="D39" s="10">
        <v>1986</v>
      </c>
      <c r="E39" s="10" t="s">
        <v>5</v>
      </c>
      <c r="F39" s="33" t="s">
        <v>49</v>
      </c>
      <c r="G39" s="33"/>
      <c r="H39" s="33">
        <v>0</v>
      </c>
      <c r="I39" s="33"/>
      <c r="J39" s="33"/>
      <c r="K39" s="33"/>
      <c r="L39" s="44"/>
      <c r="M39" s="28"/>
    </row>
    <row r="40" spans="1:13" s="8" customFormat="1" ht="15" customHeight="1" hidden="1">
      <c r="A40" s="32">
        <v>9</v>
      </c>
      <c r="B40" s="11" t="s">
        <v>38</v>
      </c>
      <c r="C40" s="10" t="s">
        <v>34</v>
      </c>
      <c r="D40" s="10">
        <v>1985</v>
      </c>
      <c r="E40" s="10" t="s">
        <v>4</v>
      </c>
      <c r="F40" s="33" t="s">
        <v>49</v>
      </c>
      <c r="G40" s="33"/>
      <c r="H40" s="33">
        <v>0</v>
      </c>
      <c r="I40" s="33"/>
      <c r="J40" s="33"/>
      <c r="K40" s="33"/>
      <c r="L40" s="18"/>
      <c r="M40" s="18"/>
    </row>
    <row r="41" spans="1:13" s="8" customFormat="1" ht="15" customHeight="1" hidden="1">
      <c r="A41" s="32" t="s">
        <v>56</v>
      </c>
      <c r="B41" s="11" t="s">
        <v>10</v>
      </c>
      <c r="C41" s="10" t="s">
        <v>50</v>
      </c>
      <c r="D41" s="10">
        <v>1982</v>
      </c>
      <c r="E41" s="10">
        <v>1</v>
      </c>
      <c r="F41" s="33" t="s">
        <v>49</v>
      </c>
      <c r="G41" s="33"/>
      <c r="H41" s="33">
        <v>0</v>
      </c>
      <c r="I41" s="33"/>
      <c r="J41" s="33"/>
      <c r="K41" s="33"/>
      <c r="L41" s="18"/>
      <c r="M41" s="18"/>
    </row>
    <row r="42" spans="1:13" s="8" customFormat="1" ht="15" customHeight="1" hidden="1">
      <c r="A42" s="32">
        <v>16</v>
      </c>
      <c r="B42" s="11" t="s">
        <v>37</v>
      </c>
      <c r="C42" s="10" t="s">
        <v>52</v>
      </c>
      <c r="D42" s="10">
        <v>1980</v>
      </c>
      <c r="E42" s="10" t="s">
        <v>4</v>
      </c>
      <c r="F42" s="33" t="s">
        <v>49</v>
      </c>
      <c r="G42" s="33"/>
      <c r="H42" s="33">
        <v>0</v>
      </c>
      <c r="I42" s="33"/>
      <c r="J42" s="33"/>
      <c r="K42" s="33"/>
      <c r="L42" s="18"/>
      <c r="M42" s="28"/>
    </row>
    <row r="43" spans="1:13" s="8" customFormat="1" ht="15" customHeight="1" hidden="1">
      <c r="A43" s="32">
        <v>18</v>
      </c>
      <c r="B43" s="11" t="s">
        <v>45</v>
      </c>
      <c r="C43" s="10" t="s">
        <v>55</v>
      </c>
      <c r="D43" s="10">
        <v>1983</v>
      </c>
      <c r="E43" s="10">
        <v>2</v>
      </c>
      <c r="F43" s="33" t="s">
        <v>49</v>
      </c>
      <c r="G43" s="33"/>
      <c r="H43" s="33">
        <v>0.0833333333333333</v>
      </c>
      <c r="I43" s="33"/>
      <c r="J43" s="33"/>
      <c r="K43" s="33"/>
      <c r="L43" s="18"/>
      <c r="M43" s="28"/>
    </row>
    <row r="44" spans="1:13" s="8" customFormat="1" ht="15" customHeight="1" hidden="1">
      <c r="A44" s="32">
        <v>19</v>
      </c>
      <c r="B44" s="11" t="s">
        <v>39</v>
      </c>
      <c r="C44" s="10" t="s">
        <v>52</v>
      </c>
      <c r="D44" s="10">
        <v>1980</v>
      </c>
      <c r="E44" s="10" t="s">
        <v>5</v>
      </c>
      <c r="F44" s="33" t="s">
        <v>49</v>
      </c>
      <c r="G44" s="33"/>
      <c r="H44" s="33">
        <v>0.125</v>
      </c>
      <c r="I44" s="33"/>
      <c r="J44" s="33"/>
      <c r="K44" s="33"/>
      <c r="L44" s="18"/>
      <c r="M44" s="28"/>
    </row>
    <row r="45" spans="1:13" s="8" customFormat="1" ht="15" customHeight="1" hidden="1">
      <c r="A45" s="32">
        <v>20</v>
      </c>
      <c r="B45" s="11" t="s">
        <v>14</v>
      </c>
      <c r="C45" s="10" t="s">
        <v>51</v>
      </c>
      <c r="D45" s="10">
        <v>1985</v>
      </c>
      <c r="E45" s="10" t="s">
        <v>5</v>
      </c>
      <c r="F45" s="33" t="s">
        <v>49</v>
      </c>
      <c r="G45" s="33"/>
      <c r="H45" s="33">
        <v>0.166666666666667</v>
      </c>
      <c r="I45" s="33"/>
      <c r="J45" s="33"/>
      <c r="K45" s="33"/>
      <c r="L45" s="18"/>
      <c r="M45" s="28"/>
    </row>
    <row r="46" spans="1:13" s="8" customFormat="1" ht="15" customHeight="1" hidden="1">
      <c r="A46" s="32">
        <v>21</v>
      </c>
      <c r="B46" s="11" t="s">
        <v>15</v>
      </c>
      <c r="C46" s="10" t="s">
        <v>50</v>
      </c>
      <c r="D46" s="10">
        <v>1983</v>
      </c>
      <c r="E46" s="10" t="s">
        <v>5</v>
      </c>
      <c r="F46" s="33" t="s">
        <v>49</v>
      </c>
      <c r="G46" s="33"/>
      <c r="H46" s="33">
        <v>0.25</v>
      </c>
      <c r="I46" s="33"/>
      <c r="J46" s="33"/>
      <c r="K46" s="33"/>
      <c r="L46" s="18"/>
      <c r="M46" s="28"/>
    </row>
    <row r="47" spans="1:13" s="8" customFormat="1" ht="15" customHeight="1" hidden="1">
      <c r="A47" s="32">
        <v>23</v>
      </c>
      <c r="B47" s="11" t="s">
        <v>43</v>
      </c>
      <c r="C47" s="10" t="s">
        <v>54</v>
      </c>
      <c r="D47" s="10" t="s">
        <v>44</v>
      </c>
      <c r="E47" s="10">
        <v>2</v>
      </c>
      <c r="F47" s="33" t="s">
        <v>49</v>
      </c>
      <c r="G47" s="33"/>
      <c r="H47" s="33">
        <v>0.333333333333333</v>
      </c>
      <c r="I47" s="33"/>
      <c r="J47" s="33"/>
      <c r="K47" s="33"/>
      <c r="L47" s="18"/>
      <c r="M47" s="28"/>
    </row>
    <row r="48" spans="1:13" s="8" customFormat="1" ht="15" customHeight="1" hidden="1">
      <c r="A48" s="32">
        <v>25</v>
      </c>
      <c r="B48" s="11" t="s">
        <v>53</v>
      </c>
      <c r="C48" s="10" t="s">
        <v>36</v>
      </c>
      <c r="D48" s="10">
        <v>1983</v>
      </c>
      <c r="E48" s="10">
        <v>2</v>
      </c>
      <c r="F48" s="33" t="s">
        <v>49</v>
      </c>
      <c r="G48" s="33"/>
      <c r="H48" s="33">
        <v>0.416666666666667</v>
      </c>
      <c r="I48" s="33"/>
      <c r="J48" s="33"/>
      <c r="K48" s="33"/>
      <c r="L48" s="18"/>
      <c r="M48" s="28"/>
    </row>
    <row r="49" spans="1:13" s="8" customFormat="1" ht="15" customHeight="1" hidden="1">
      <c r="A49" s="32">
        <v>26</v>
      </c>
      <c r="B49" s="11" t="s">
        <v>46</v>
      </c>
      <c r="C49" s="10" t="s">
        <v>57</v>
      </c>
      <c r="D49" s="10">
        <v>1980</v>
      </c>
      <c r="E49" s="10" t="s">
        <v>5</v>
      </c>
      <c r="F49" s="33" t="s">
        <v>49</v>
      </c>
      <c r="G49" s="33"/>
      <c r="H49" s="33">
        <v>0.458333333333333</v>
      </c>
      <c r="I49" s="33"/>
      <c r="J49" s="33"/>
      <c r="K49" s="33"/>
      <c r="L49" s="18"/>
      <c r="M49" s="28"/>
    </row>
    <row r="50" spans="1:13" s="8" customFormat="1" ht="15" customHeight="1" hidden="1">
      <c r="A50" s="32">
        <v>29</v>
      </c>
      <c r="B50" s="11" t="s">
        <v>58</v>
      </c>
      <c r="C50" s="10" t="s">
        <v>50</v>
      </c>
      <c r="D50" s="10">
        <v>1986</v>
      </c>
      <c r="E50" s="10" t="s">
        <v>35</v>
      </c>
      <c r="F50" s="33" t="s">
        <v>49</v>
      </c>
      <c r="G50" s="33"/>
      <c r="H50" s="33">
        <v>0.583333333333333</v>
      </c>
      <c r="I50" s="33"/>
      <c r="J50" s="33"/>
      <c r="K50" s="33"/>
      <c r="L50" s="18"/>
      <c r="M50" s="28"/>
    </row>
    <row r="51" spans="1:10" ht="6" customHeight="1">
      <c r="A51" s="1"/>
      <c r="B51" s="2"/>
      <c r="C51" s="2"/>
      <c r="D51" s="1"/>
      <c r="E51" s="1"/>
      <c r="F51" s="1"/>
      <c r="G51" s="1"/>
      <c r="H51" s="1"/>
      <c r="I51" s="1"/>
      <c r="J51" s="1"/>
    </row>
    <row r="52" spans="1:10" ht="15">
      <c r="A52" s="2" t="s">
        <v>12</v>
      </c>
      <c r="B52" s="2"/>
      <c r="C52" s="2"/>
      <c r="D52" s="1"/>
      <c r="E52" s="2" t="s">
        <v>6</v>
      </c>
      <c r="F52" s="2"/>
      <c r="G52" s="2"/>
      <c r="H52" s="2"/>
      <c r="I52" s="2"/>
      <c r="J52" s="2"/>
    </row>
    <row r="53" spans="1:10" ht="21.75" customHeight="1">
      <c r="A53" s="2" t="s">
        <v>65</v>
      </c>
      <c r="B53" s="2"/>
      <c r="C53" s="2"/>
      <c r="D53" s="1"/>
      <c r="E53" s="2" t="s">
        <v>33</v>
      </c>
      <c r="F53" s="2"/>
      <c r="G53" s="2"/>
      <c r="H53" s="2"/>
      <c r="I53" s="2"/>
      <c r="J53" s="2"/>
    </row>
    <row r="54" spans="1:10" ht="9" customHeight="1">
      <c r="A54" s="1"/>
      <c r="B54" s="2"/>
      <c r="C54" s="2"/>
      <c r="D54" s="1"/>
      <c r="E54" s="1"/>
      <c r="F54" s="1"/>
      <c r="G54" s="1"/>
      <c r="H54" s="1"/>
      <c r="I54" s="1"/>
      <c r="J54" s="1"/>
    </row>
    <row r="55" spans="1:10" ht="15">
      <c r="A55" s="1"/>
      <c r="B55" s="2"/>
      <c r="C55" s="2"/>
      <c r="D55" s="1"/>
      <c r="E55" s="1"/>
      <c r="F55" s="1"/>
      <c r="G55" s="1"/>
      <c r="H55" s="1"/>
      <c r="I55" s="1"/>
      <c r="J55" s="1"/>
    </row>
    <row r="56" spans="1:13" ht="15">
      <c r="A56" s="1"/>
      <c r="B56" s="2"/>
      <c r="C56" s="2"/>
      <c r="D56" s="1"/>
      <c r="E56" s="1"/>
      <c r="F56" s="1"/>
      <c r="G56" s="1"/>
      <c r="H56" s="1"/>
      <c r="I56" s="1"/>
      <c r="J56" s="1"/>
      <c r="K56" s="21"/>
      <c r="L56"/>
      <c r="M56"/>
    </row>
    <row r="57" spans="1:13" ht="15">
      <c r="A57" s="1"/>
      <c r="B57" s="2"/>
      <c r="C57" s="2"/>
      <c r="D57" s="1"/>
      <c r="E57" s="1"/>
      <c r="F57" s="1"/>
      <c r="G57" s="1"/>
      <c r="H57" s="1"/>
      <c r="I57" s="1"/>
      <c r="J57" s="1"/>
      <c r="K57" s="21"/>
      <c r="L57"/>
      <c r="M57"/>
    </row>
    <row r="58" spans="1:13" ht="15">
      <c r="A58" s="1"/>
      <c r="B58" s="2"/>
      <c r="C58" s="2"/>
      <c r="D58" s="1"/>
      <c r="E58" s="1"/>
      <c r="F58" s="1"/>
      <c r="G58" s="1"/>
      <c r="H58" s="1"/>
      <c r="I58" s="1"/>
      <c r="J58" s="43"/>
      <c r="K58" s="21"/>
      <c r="L58"/>
      <c r="M58"/>
    </row>
    <row r="59" spans="1:13" ht="15">
      <c r="A59" s="1"/>
      <c r="B59" s="2"/>
      <c r="C59" s="2"/>
      <c r="D59" s="1"/>
      <c r="E59" s="1"/>
      <c r="F59" s="1"/>
      <c r="G59" s="1"/>
      <c r="H59" s="1"/>
      <c r="I59" s="1"/>
      <c r="J59" s="43"/>
      <c r="K59" s="21"/>
      <c r="L59"/>
      <c r="M59"/>
    </row>
    <row r="60" spans="1:13" ht="15">
      <c r="A60" s="1"/>
      <c r="B60" s="2"/>
      <c r="C60" s="2"/>
      <c r="D60" s="1"/>
      <c r="E60" s="1"/>
      <c r="F60" s="1"/>
      <c r="G60" s="1"/>
      <c r="H60" s="1"/>
      <c r="I60" s="1"/>
      <c r="J60" s="43"/>
      <c r="K60" s="21"/>
      <c r="L60"/>
      <c r="M60"/>
    </row>
    <row r="61" spans="1:13" ht="15">
      <c r="A61" s="1"/>
      <c r="B61" s="2"/>
      <c r="C61" s="2"/>
      <c r="D61" s="1"/>
      <c r="E61" s="1"/>
      <c r="F61" s="1"/>
      <c r="G61" s="1"/>
      <c r="H61" s="1"/>
      <c r="I61" s="1"/>
      <c r="J61" s="43"/>
      <c r="K61" s="21"/>
      <c r="L61"/>
      <c r="M61"/>
    </row>
    <row r="62" spans="1:13" ht="15">
      <c r="A62" s="1"/>
      <c r="B62" s="2"/>
      <c r="C62" s="2"/>
      <c r="D62" s="1"/>
      <c r="E62" s="1"/>
      <c r="F62" s="1"/>
      <c r="G62" s="1"/>
      <c r="H62" s="1"/>
      <c r="I62" s="1"/>
      <c r="J62" s="43"/>
      <c r="K62" s="21"/>
      <c r="L62"/>
      <c r="M62"/>
    </row>
    <row r="63" spans="1:13" ht="15">
      <c r="A63" s="1"/>
      <c r="B63" s="2"/>
      <c r="C63" s="2"/>
      <c r="D63" s="1"/>
      <c r="E63" s="1"/>
      <c r="F63" s="1"/>
      <c r="G63" s="1"/>
      <c r="H63" s="1"/>
      <c r="I63" s="1"/>
      <c r="J63" s="43"/>
      <c r="K63" s="21"/>
      <c r="L63"/>
      <c r="M63"/>
    </row>
    <row r="64" spans="1:9" ht="15">
      <c r="A64" s="1"/>
      <c r="B64" s="2"/>
      <c r="C64" s="2"/>
      <c r="D64" s="1"/>
      <c r="E64" s="1"/>
      <c r="F64" s="1"/>
      <c r="G64" s="1"/>
      <c r="H64" s="1"/>
      <c r="I64" s="1"/>
    </row>
    <row r="65" spans="1:9" ht="15">
      <c r="A65" s="1"/>
      <c r="B65" s="2"/>
      <c r="C65" s="2"/>
      <c r="D65" s="1"/>
      <c r="E65" s="1"/>
      <c r="F65" s="1"/>
      <c r="G65" s="1"/>
      <c r="H65" s="1"/>
      <c r="I65" s="1"/>
    </row>
    <row r="66" spans="1:10" ht="15">
      <c r="A66" s="1"/>
      <c r="B66" s="2"/>
      <c r="C66" s="2"/>
      <c r="D66" s="1"/>
      <c r="E66" s="1"/>
      <c r="F66" s="1"/>
      <c r="G66" s="1"/>
      <c r="H66" s="1"/>
      <c r="I66" s="1"/>
      <c r="J66" s="1"/>
    </row>
    <row r="67" spans="1:10" ht="15">
      <c r="A67" s="1"/>
      <c r="B67" s="2"/>
      <c r="C67" s="2"/>
      <c r="D67" s="1"/>
      <c r="E67" s="1"/>
      <c r="F67" s="1"/>
      <c r="G67" s="1"/>
      <c r="H67" s="1"/>
      <c r="I67" s="1"/>
      <c r="J67" s="1"/>
    </row>
    <row r="68" spans="1:10" ht="15">
      <c r="A68" s="1"/>
      <c r="B68" s="2"/>
      <c r="C68" s="2"/>
      <c r="D68" s="1"/>
      <c r="E68" s="1"/>
      <c r="F68" s="1"/>
      <c r="G68" s="1"/>
      <c r="H68" s="1"/>
      <c r="I68" s="1"/>
      <c r="J68" s="1"/>
    </row>
    <row r="69" spans="1:10" ht="15">
      <c r="A69" s="1"/>
      <c r="B69" s="2"/>
      <c r="C69" s="2"/>
      <c r="D69" s="1"/>
      <c r="E69" s="1"/>
      <c r="F69" s="1"/>
      <c r="G69" s="1"/>
      <c r="H69" s="1"/>
      <c r="I69" s="1"/>
      <c r="J69" s="1"/>
    </row>
    <row r="70" spans="1:10" ht="15">
      <c r="A70" s="1"/>
      <c r="B70" s="2"/>
      <c r="C70" s="2"/>
      <c r="D70" s="1"/>
      <c r="E70" s="1"/>
      <c r="F70" s="1"/>
      <c r="G70" s="1"/>
      <c r="H70" s="1"/>
      <c r="I70" s="1"/>
      <c r="J70" s="1"/>
    </row>
    <row r="71" spans="1:10" ht="15">
      <c r="A71" s="1"/>
      <c r="B71" s="2"/>
      <c r="C71" s="2"/>
      <c r="D71" s="1"/>
      <c r="E71" s="1"/>
      <c r="F71" s="1"/>
      <c r="G71" s="1"/>
      <c r="H71" s="1"/>
      <c r="I71" s="1"/>
      <c r="J71" s="1"/>
    </row>
    <row r="72" spans="1:10" ht="15">
      <c r="A72" s="1"/>
      <c r="B72" s="2"/>
      <c r="C72" s="2"/>
      <c r="D72" s="1"/>
      <c r="E72" s="1"/>
      <c r="F72" s="1"/>
      <c r="G72" s="1"/>
      <c r="H72" s="1"/>
      <c r="I72" s="1"/>
      <c r="J72" s="1"/>
    </row>
    <row r="73" spans="1:10" ht="15">
      <c r="A73" s="1"/>
      <c r="B73" s="2"/>
      <c r="C73" s="2"/>
      <c r="D73" s="1"/>
      <c r="E73" s="1"/>
      <c r="F73" s="1"/>
      <c r="G73" s="1"/>
      <c r="H73" s="1"/>
      <c r="I73" s="1"/>
      <c r="J73" s="1"/>
    </row>
    <row r="74" spans="1:10" ht="15">
      <c r="A74" s="1"/>
      <c r="B74" s="2"/>
      <c r="C74" s="2"/>
      <c r="D74" s="1"/>
      <c r="E74" s="1"/>
      <c r="F74" s="1"/>
      <c r="G74" s="1"/>
      <c r="H74" s="1"/>
      <c r="I74" s="1"/>
      <c r="J74" s="1"/>
    </row>
    <row r="75" spans="1:10" ht="15">
      <c r="A75" s="1"/>
      <c r="B75" s="2"/>
      <c r="C75" s="2"/>
      <c r="D75" s="1"/>
      <c r="E75" s="1"/>
      <c r="F75" s="1"/>
      <c r="G75" s="1"/>
      <c r="H75" s="1"/>
      <c r="I75" s="1"/>
      <c r="J75" s="1"/>
    </row>
    <row r="76" spans="1:10" ht="15">
      <c r="A76" s="1"/>
      <c r="B76" s="2"/>
      <c r="C76" s="2"/>
      <c r="D76" s="1"/>
      <c r="E76" s="1"/>
      <c r="F76" s="1"/>
      <c r="G76" s="1"/>
      <c r="H76" s="1"/>
      <c r="I76" s="1"/>
      <c r="J76" s="1"/>
    </row>
    <row r="77" spans="1:10" ht="15">
      <c r="A77" s="1"/>
      <c r="B77" s="2"/>
      <c r="C77" s="2"/>
      <c r="D77" s="1"/>
      <c r="E77" s="1"/>
      <c r="F77" s="1"/>
      <c r="G77" s="1"/>
      <c r="H77" s="1"/>
      <c r="I77" s="1"/>
      <c r="J77" s="1"/>
    </row>
    <row r="78" spans="1:10" ht="15">
      <c r="A78" s="1"/>
      <c r="B78" s="2"/>
      <c r="C78" s="2"/>
      <c r="D78" s="1"/>
      <c r="E78" s="1"/>
      <c r="F78" s="1"/>
      <c r="G78" s="1"/>
      <c r="H78" s="1"/>
      <c r="I78" s="1"/>
      <c r="J78" s="1"/>
    </row>
    <row r="79" spans="1:10" ht="15">
      <c r="A79" s="1"/>
      <c r="B79" s="2"/>
      <c r="C79" s="2"/>
      <c r="D79" s="1"/>
      <c r="E79" s="1"/>
      <c r="F79" s="1"/>
      <c r="G79" s="1"/>
      <c r="H79" s="1"/>
      <c r="I79" s="1"/>
      <c r="J79" s="1"/>
    </row>
    <row r="80" spans="1:10" ht="15">
      <c r="A80" s="1"/>
      <c r="B80" s="2"/>
      <c r="C80" s="2"/>
      <c r="D80" s="1"/>
      <c r="E80" s="1"/>
      <c r="F80" s="1"/>
      <c r="G80" s="1"/>
      <c r="H80" s="1"/>
      <c r="I80" s="1"/>
      <c r="J80" s="1"/>
    </row>
    <row r="81" spans="1:10" ht="15">
      <c r="A81" s="1"/>
      <c r="B81" s="2"/>
      <c r="C81" s="2"/>
      <c r="D81" s="1"/>
      <c r="E81" s="1"/>
      <c r="F81" s="1"/>
      <c r="G81" s="1"/>
      <c r="H81" s="1"/>
      <c r="I81" s="1"/>
      <c r="J81" s="1"/>
    </row>
    <row r="82" spans="1:10" ht="15">
      <c r="A82" s="1"/>
      <c r="B82" s="2"/>
      <c r="C82" s="2"/>
      <c r="D82" s="1"/>
      <c r="E82" s="1"/>
      <c r="F82" s="1"/>
      <c r="G82" s="1"/>
      <c r="H82" s="1"/>
      <c r="I82" s="1"/>
      <c r="J82" s="1"/>
    </row>
    <row r="83" spans="1:10" ht="15">
      <c r="A83" s="1"/>
      <c r="B83" s="2"/>
      <c r="C83" s="2"/>
      <c r="D83" s="1"/>
      <c r="E83" s="1"/>
      <c r="F83" s="1"/>
      <c r="G83" s="1"/>
      <c r="H83" s="1"/>
      <c r="I83" s="1"/>
      <c r="J83" s="1"/>
    </row>
    <row r="84" spans="1:10" ht="15">
      <c r="A84" s="1"/>
      <c r="B84" s="2"/>
      <c r="C84" s="2"/>
      <c r="D84" s="1"/>
      <c r="E84" s="1"/>
      <c r="F84" s="1"/>
      <c r="G84" s="1"/>
      <c r="H84" s="1"/>
      <c r="I84" s="1"/>
      <c r="J84" s="1"/>
    </row>
    <row r="85" spans="1:10" ht="15">
      <c r="A85" s="1"/>
      <c r="B85" s="2"/>
      <c r="C85" s="2"/>
      <c r="D85" s="1"/>
      <c r="E85" s="1"/>
      <c r="F85" s="1"/>
      <c r="G85" s="1"/>
      <c r="H85" s="1"/>
      <c r="I85" s="1"/>
      <c r="J85" s="1"/>
    </row>
  </sheetData>
  <sheetProtection/>
  <printOptions/>
  <pageMargins left="0.4330708661417323" right="0.3937007874015748" top="0.2755905511811024" bottom="0.2755905511811024" header="0.2755905511811024" footer="0.275590551181102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zoomScaleSheetLayoutView="75" zoomScalePageLayoutView="0" workbookViewId="0" topLeftCell="A1">
      <selection activeCell="M7" sqref="M7"/>
    </sheetView>
  </sheetViews>
  <sheetFormatPr defaultColWidth="9.00390625" defaultRowHeight="12.75"/>
  <cols>
    <col min="1" max="1" width="4.875" style="0" customWidth="1"/>
    <col min="2" max="2" width="29.625" style="0" customWidth="1"/>
    <col min="3" max="3" width="21.75390625" style="0" customWidth="1"/>
    <col min="4" max="4" width="6.375" style="0" customWidth="1"/>
    <col min="5" max="5" width="7.25390625" style="0" customWidth="1"/>
    <col min="6" max="6" width="10.125" style="0" customWidth="1"/>
    <col min="7" max="7" width="12.125" style="0" customWidth="1"/>
    <col min="8" max="8" width="10.125" style="0" customWidth="1"/>
    <col min="9" max="9" width="9.375" style="0" customWidth="1"/>
    <col min="11" max="11" width="9.125" style="9" customWidth="1"/>
    <col min="12" max="12" width="4.625" style="0" customWidth="1"/>
  </cols>
  <sheetData>
    <row r="1" ht="21" customHeight="1">
      <c r="D1" s="6" t="s">
        <v>70</v>
      </c>
    </row>
    <row r="2" ht="20.25" customHeight="1">
      <c r="D2" s="6" t="s">
        <v>66</v>
      </c>
    </row>
    <row r="3" spans="4:11" ht="26.25" customHeight="1">
      <c r="D3" s="6" t="s">
        <v>71</v>
      </c>
      <c r="K3" s="12"/>
    </row>
    <row r="4" spans="1:10" ht="16.5" customHeight="1">
      <c r="A4" s="5" t="s">
        <v>63</v>
      </c>
      <c r="J4" s="31" t="s">
        <v>64</v>
      </c>
    </row>
    <row r="5" ht="15.75">
      <c r="D5" s="4" t="s">
        <v>195</v>
      </c>
    </row>
    <row r="6" ht="16.5" customHeight="1">
      <c r="A6" s="7" t="s">
        <v>7</v>
      </c>
    </row>
    <row r="7" spans="1:11" ht="30" customHeight="1">
      <c r="A7" s="19" t="s">
        <v>18</v>
      </c>
      <c r="B7" s="10" t="s">
        <v>0</v>
      </c>
      <c r="C7" s="10" t="s">
        <v>1</v>
      </c>
      <c r="D7" s="10" t="s">
        <v>3</v>
      </c>
      <c r="E7" s="19" t="s">
        <v>27</v>
      </c>
      <c r="F7" s="19" t="s">
        <v>23</v>
      </c>
      <c r="G7" s="19" t="s">
        <v>48</v>
      </c>
      <c r="H7" s="14" t="s">
        <v>16</v>
      </c>
      <c r="I7" s="19" t="s">
        <v>24</v>
      </c>
      <c r="J7" s="19" t="s">
        <v>26</v>
      </c>
      <c r="K7" s="19" t="s">
        <v>25</v>
      </c>
    </row>
    <row r="8" spans="1:11" ht="15" customHeight="1">
      <c r="A8" s="131">
        <v>1</v>
      </c>
      <c r="B8" s="118" t="s">
        <v>103</v>
      </c>
      <c r="C8" s="119" t="s">
        <v>81</v>
      </c>
      <c r="D8" s="120">
        <v>1991</v>
      </c>
      <c r="E8" s="119" t="s">
        <v>5</v>
      </c>
      <c r="F8" s="45">
        <v>0.00012430555555555554</v>
      </c>
      <c r="G8" s="45">
        <f>H8-F8</f>
        <v>0.0001113425925925926</v>
      </c>
      <c r="H8" s="45">
        <v>0.00023564814814814813</v>
      </c>
      <c r="I8" s="45">
        <v>0.00021828703703703702</v>
      </c>
      <c r="J8" s="45"/>
      <c r="K8" s="33"/>
    </row>
    <row r="9" spans="1:11" ht="15" customHeight="1">
      <c r="A9" s="131">
        <v>2</v>
      </c>
      <c r="B9" s="138" t="s">
        <v>148</v>
      </c>
      <c r="C9" s="145" t="s">
        <v>149</v>
      </c>
      <c r="D9" s="144">
        <v>1991</v>
      </c>
      <c r="E9" s="145">
        <v>2</v>
      </c>
      <c r="F9" s="45">
        <v>0.0002335648148148148</v>
      </c>
      <c r="G9" s="45">
        <f>H9-F9</f>
        <v>0.00026365740740740733</v>
      </c>
      <c r="H9" s="45">
        <v>0.0004972222222222221</v>
      </c>
      <c r="I9" s="45"/>
      <c r="J9" s="45"/>
      <c r="K9" s="33"/>
    </row>
    <row r="10" spans="1:11" ht="15" customHeight="1">
      <c r="A10" s="131">
        <v>3</v>
      </c>
      <c r="B10" s="138" t="s">
        <v>150</v>
      </c>
      <c r="C10" s="145" t="s">
        <v>149</v>
      </c>
      <c r="D10" s="144">
        <v>1991</v>
      </c>
      <c r="E10" s="145">
        <v>2</v>
      </c>
      <c r="F10" s="45">
        <v>0.00027395833333333336</v>
      </c>
      <c r="G10" s="45">
        <f>H10-F10</f>
        <v>0.0002868055555555555</v>
      </c>
      <c r="H10" s="45">
        <v>0.0005607638888888889</v>
      </c>
      <c r="I10" s="45"/>
      <c r="J10" s="45"/>
      <c r="K10" s="33"/>
    </row>
    <row r="11" spans="1:11" ht="15" customHeight="1" hidden="1">
      <c r="A11" s="34">
        <v>2</v>
      </c>
      <c r="B11" s="29" t="s">
        <v>40</v>
      </c>
      <c r="C11" s="35" t="s">
        <v>9</v>
      </c>
      <c r="D11" s="35">
        <v>1981</v>
      </c>
      <c r="E11" s="35" t="s">
        <v>35</v>
      </c>
      <c r="F11" s="45" t="s">
        <v>49</v>
      </c>
      <c r="G11" s="45"/>
      <c r="H11" s="45">
        <v>0</v>
      </c>
      <c r="I11" s="46"/>
      <c r="J11" s="46"/>
      <c r="K11" s="47"/>
    </row>
    <row r="12" spans="1:11" ht="15" customHeight="1" hidden="1">
      <c r="A12" s="34">
        <v>3</v>
      </c>
      <c r="B12" s="29" t="s">
        <v>41</v>
      </c>
      <c r="C12" s="35" t="s">
        <v>9</v>
      </c>
      <c r="D12" s="35">
        <v>1977</v>
      </c>
      <c r="E12" s="35" t="s">
        <v>35</v>
      </c>
      <c r="F12" s="45" t="s">
        <v>49</v>
      </c>
      <c r="G12" s="45"/>
      <c r="H12" s="45">
        <v>0</v>
      </c>
      <c r="I12" s="45"/>
      <c r="J12" s="45"/>
      <c r="K12" s="33"/>
    </row>
    <row r="13" spans="1:11" s="8" customFormat="1" ht="15" customHeight="1" hidden="1">
      <c r="A13" s="34">
        <v>4</v>
      </c>
      <c r="B13" s="29" t="s">
        <v>11</v>
      </c>
      <c r="C13" s="35" t="s">
        <v>51</v>
      </c>
      <c r="D13" s="35">
        <v>1987</v>
      </c>
      <c r="E13" s="35">
        <v>2</v>
      </c>
      <c r="F13" s="45" t="s">
        <v>49</v>
      </c>
      <c r="G13" s="45"/>
      <c r="H13" s="45">
        <v>0</v>
      </c>
      <c r="I13" s="45"/>
      <c r="J13" s="45"/>
      <c r="K13" s="33"/>
    </row>
    <row r="14" spans="1:11" ht="15" customHeight="1" hidden="1">
      <c r="A14" s="32">
        <v>5</v>
      </c>
      <c r="B14" s="11" t="s">
        <v>47</v>
      </c>
      <c r="C14" s="10" t="s">
        <v>51</v>
      </c>
      <c r="D14" s="10">
        <v>1988</v>
      </c>
      <c r="E14" s="10" t="s">
        <v>5</v>
      </c>
      <c r="F14" s="33" t="s">
        <v>49</v>
      </c>
      <c r="G14" s="33"/>
      <c r="H14" s="33">
        <v>0</v>
      </c>
      <c r="I14" s="33"/>
      <c r="J14" s="33"/>
      <c r="K14" s="33"/>
    </row>
    <row r="15" spans="1:11" ht="15" customHeight="1" hidden="1">
      <c r="A15" s="32">
        <v>6</v>
      </c>
      <c r="B15" s="11" t="s">
        <v>42</v>
      </c>
      <c r="C15" s="10" t="s">
        <v>55</v>
      </c>
      <c r="D15" s="10">
        <v>1979</v>
      </c>
      <c r="E15" s="10" t="s">
        <v>35</v>
      </c>
      <c r="F15" s="33" t="s">
        <v>49</v>
      </c>
      <c r="G15" s="33"/>
      <c r="H15" s="33">
        <v>0</v>
      </c>
      <c r="I15" s="33"/>
      <c r="J15" s="33"/>
      <c r="K15" s="33"/>
    </row>
    <row r="16" spans="1:11" ht="15" customHeight="1" hidden="1">
      <c r="A16" s="32">
        <v>7</v>
      </c>
      <c r="B16" s="11" t="s">
        <v>13</v>
      </c>
      <c r="C16" s="10" t="s">
        <v>8</v>
      </c>
      <c r="D16" s="10">
        <v>1986</v>
      </c>
      <c r="E16" s="10" t="s">
        <v>5</v>
      </c>
      <c r="F16" s="33" t="s">
        <v>49</v>
      </c>
      <c r="G16" s="33"/>
      <c r="H16" s="33">
        <v>0</v>
      </c>
      <c r="I16" s="33"/>
      <c r="J16" s="33"/>
      <c r="K16" s="33"/>
    </row>
    <row r="17" spans="1:11" s="8" customFormat="1" ht="15" customHeight="1" hidden="1">
      <c r="A17" s="32">
        <v>9</v>
      </c>
      <c r="B17" s="11" t="s">
        <v>38</v>
      </c>
      <c r="C17" s="10" t="s">
        <v>34</v>
      </c>
      <c r="D17" s="10">
        <v>1985</v>
      </c>
      <c r="E17" s="10" t="s">
        <v>4</v>
      </c>
      <c r="F17" s="33" t="s">
        <v>49</v>
      </c>
      <c r="G17" s="33"/>
      <c r="H17" s="33">
        <v>0</v>
      </c>
      <c r="I17" s="33"/>
      <c r="J17" s="33"/>
      <c r="K17" s="33"/>
    </row>
    <row r="18" spans="1:11" s="8" customFormat="1" ht="15" customHeight="1" hidden="1">
      <c r="A18" s="32" t="s">
        <v>56</v>
      </c>
      <c r="B18" s="11" t="s">
        <v>10</v>
      </c>
      <c r="C18" s="10" t="s">
        <v>50</v>
      </c>
      <c r="D18" s="10">
        <v>1982</v>
      </c>
      <c r="E18" s="10">
        <v>1</v>
      </c>
      <c r="F18" s="33" t="s">
        <v>49</v>
      </c>
      <c r="G18" s="33"/>
      <c r="H18" s="33">
        <v>0</v>
      </c>
      <c r="I18" s="33"/>
      <c r="J18" s="33"/>
      <c r="K18" s="33"/>
    </row>
    <row r="19" spans="1:11" s="8" customFormat="1" ht="15" customHeight="1" hidden="1">
      <c r="A19" s="32">
        <v>16</v>
      </c>
      <c r="B19" s="11" t="s">
        <v>37</v>
      </c>
      <c r="C19" s="10" t="s">
        <v>52</v>
      </c>
      <c r="D19" s="10">
        <v>1980</v>
      </c>
      <c r="E19" s="10" t="s">
        <v>4</v>
      </c>
      <c r="F19" s="33" t="s">
        <v>49</v>
      </c>
      <c r="G19" s="33"/>
      <c r="H19" s="33">
        <v>0</v>
      </c>
      <c r="I19" s="33"/>
      <c r="J19" s="33"/>
      <c r="K19" s="33"/>
    </row>
    <row r="20" spans="1:11" s="8" customFormat="1" ht="15" customHeight="1" hidden="1">
      <c r="A20" s="32">
        <v>18</v>
      </c>
      <c r="B20" s="11" t="s">
        <v>45</v>
      </c>
      <c r="C20" s="10" t="s">
        <v>55</v>
      </c>
      <c r="D20" s="10">
        <v>1983</v>
      </c>
      <c r="E20" s="10">
        <v>2</v>
      </c>
      <c r="F20" s="33" t="s">
        <v>49</v>
      </c>
      <c r="G20" s="33"/>
      <c r="H20" s="33">
        <v>0.0833333333333333</v>
      </c>
      <c r="I20" s="33"/>
      <c r="J20" s="33"/>
      <c r="K20" s="33"/>
    </row>
    <row r="21" spans="1:11" s="8" customFormat="1" ht="15" customHeight="1" hidden="1">
      <c r="A21" s="32">
        <v>19</v>
      </c>
      <c r="B21" s="11" t="s">
        <v>39</v>
      </c>
      <c r="C21" s="10" t="s">
        <v>52</v>
      </c>
      <c r="D21" s="10">
        <v>1980</v>
      </c>
      <c r="E21" s="10" t="s">
        <v>5</v>
      </c>
      <c r="F21" s="33" t="s">
        <v>49</v>
      </c>
      <c r="G21" s="33"/>
      <c r="H21" s="33">
        <v>0.125</v>
      </c>
      <c r="I21" s="33"/>
      <c r="J21" s="33"/>
      <c r="K21" s="33"/>
    </row>
    <row r="22" spans="1:11" s="8" customFormat="1" ht="15" customHeight="1" hidden="1">
      <c r="A22" s="32">
        <v>20</v>
      </c>
      <c r="B22" s="11" t="s">
        <v>14</v>
      </c>
      <c r="C22" s="10" t="s">
        <v>51</v>
      </c>
      <c r="D22" s="10">
        <v>1985</v>
      </c>
      <c r="E22" s="10" t="s">
        <v>5</v>
      </c>
      <c r="F22" s="33" t="s">
        <v>49</v>
      </c>
      <c r="G22" s="33"/>
      <c r="H22" s="33">
        <v>0.166666666666667</v>
      </c>
      <c r="I22" s="33"/>
      <c r="J22" s="33"/>
      <c r="K22" s="33"/>
    </row>
    <row r="23" spans="1:11" s="8" customFormat="1" ht="15" customHeight="1" hidden="1">
      <c r="A23" s="32">
        <v>21</v>
      </c>
      <c r="B23" s="11" t="s">
        <v>15</v>
      </c>
      <c r="C23" s="10" t="s">
        <v>50</v>
      </c>
      <c r="D23" s="10">
        <v>1983</v>
      </c>
      <c r="E23" s="10" t="s">
        <v>5</v>
      </c>
      <c r="F23" s="33" t="s">
        <v>49</v>
      </c>
      <c r="G23" s="33"/>
      <c r="H23" s="33">
        <v>0.25</v>
      </c>
      <c r="I23" s="33"/>
      <c r="J23" s="33"/>
      <c r="K23" s="33"/>
    </row>
    <row r="24" spans="1:11" s="8" customFormat="1" ht="15" customHeight="1" hidden="1">
      <c r="A24" s="32">
        <v>23</v>
      </c>
      <c r="B24" s="11" t="s">
        <v>43</v>
      </c>
      <c r="C24" s="10" t="s">
        <v>54</v>
      </c>
      <c r="D24" s="10" t="s">
        <v>44</v>
      </c>
      <c r="E24" s="10">
        <v>2</v>
      </c>
      <c r="F24" s="33" t="s">
        <v>49</v>
      </c>
      <c r="G24" s="33"/>
      <c r="H24" s="33">
        <v>0.333333333333333</v>
      </c>
      <c r="I24" s="33"/>
      <c r="J24" s="33"/>
      <c r="K24" s="33"/>
    </row>
    <row r="25" spans="1:11" s="8" customFormat="1" ht="15" customHeight="1" hidden="1">
      <c r="A25" s="32">
        <v>25</v>
      </c>
      <c r="B25" s="11" t="s">
        <v>53</v>
      </c>
      <c r="C25" s="10" t="s">
        <v>36</v>
      </c>
      <c r="D25" s="10">
        <v>1983</v>
      </c>
      <c r="E25" s="10">
        <v>2</v>
      </c>
      <c r="F25" s="33" t="s">
        <v>49</v>
      </c>
      <c r="G25" s="33"/>
      <c r="H25" s="33">
        <v>0.416666666666667</v>
      </c>
      <c r="I25" s="33"/>
      <c r="J25" s="33"/>
      <c r="K25" s="33"/>
    </row>
    <row r="26" spans="1:11" s="8" customFormat="1" ht="15" customHeight="1" hidden="1">
      <c r="A26" s="32">
        <v>26</v>
      </c>
      <c r="B26" s="11" t="s">
        <v>46</v>
      </c>
      <c r="C26" s="10" t="s">
        <v>57</v>
      </c>
      <c r="D26" s="10">
        <v>1980</v>
      </c>
      <c r="E26" s="10" t="s">
        <v>5</v>
      </c>
      <c r="F26" s="33" t="s">
        <v>49</v>
      </c>
      <c r="G26" s="33"/>
      <c r="H26" s="33">
        <v>0.458333333333333</v>
      </c>
      <c r="I26" s="33"/>
      <c r="J26" s="33"/>
      <c r="K26" s="33"/>
    </row>
    <row r="27" spans="1:11" s="8" customFormat="1" ht="15" customHeight="1" hidden="1">
      <c r="A27" s="32">
        <v>29</v>
      </c>
      <c r="B27" s="11" t="s">
        <v>58</v>
      </c>
      <c r="C27" s="10" t="s">
        <v>50</v>
      </c>
      <c r="D27" s="10">
        <v>1986</v>
      </c>
      <c r="E27" s="10" t="s">
        <v>35</v>
      </c>
      <c r="F27" s="33" t="s">
        <v>49</v>
      </c>
      <c r="G27" s="33"/>
      <c r="H27" s="33">
        <v>0.583333333333333</v>
      </c>
      <c r="I27" s="33"/>
      <c r="J27" s="33"/>
      <c r="K27" s="33"/>
    </row>
    <row r="28" spans="1:10" ht="6" customHeight="1">
      <c r="A28" s="1"/>
      <c r="B28" s="2"/>
      <c r="C28" s="2"/>
      <c r="D28" s="1"/>
      <c r="E28" s="1"/>
      <c r="F28" s="1"/>
      <c r="G28" s="1"/>
      <c r="H28" s="1"/>
      <c r="I28" s="1"/>
      <c r="J28" s="1"/>
    </row>
    <row r="29" spans="1:10" ht="15">
      <c r="A29" s="2" t="s">
        <v>12</v>
      </c>
      <c r="B29" s="2"/>
      <c r="C29" s="2"/>
      <c r="D29" s="1"/>
      <c r="E29" s="2" t="s">
        <v>6</v>
      </c>
      <c r="F29" s="2"/>
      <c r="G29" s="2"/>
      <c r="H29" s="2"/>
      <c r="I29" s="2"/>
      <c r="J29" s="2"/>
    </row>
    <row r="30" spans="1:10" ht="21.75" customHeight="1">
      <c r="A30" s="2" t="s">
        <v>65</v>
      </c>
      <c r="B30" s="2"/>
      <c r="C30" s="2"/>
      <c r="D30" s="1"/>
      <c r="E30" s="2" t="s">
        <v>33</v>
      </c>
      <c r="F30" s="2"/>
      <c r="G30" s="2"/>
      <c r="H30" s="2"/>
      <c r="I30" s="2"/>
      <c r="J30" s="2"/>
    </row>
    <row r="31" spans="1:10" ht="9" customHeight="1">
      <c r="A31" s="1"/>
      <c r="B31" s="2"/>
      <c r="C31" s="2"/>
      <c r="D31" s="1"/>
      <c r="E31" s="1"/>
      <c r="F31" s="1"/>
      <c r="G31" s="1"/>
      <c r="H31" s="1"/>
      <c r="I31" s="1"/>
      <c r="J31" s="1"/>
    </row>
    <row r="32" spans="1:10" ht="15">
      <c r="A32" s="1"/>
      <c r="B32" s="2"/>
      <c r="C32" s="2"/>
      <c r="D32" s="1"/>
      <c r="E32" s="1"/>
      <c r="F32" s="1"/>
      <c r="G32" s="1"/>
      <c r="H32" s="1"/>
      <c r="I32" s="1"/>
      <c r="J32" s="1"/>
    </row>
    <row r="33" spans="1:11" ht="15">
      <c r="A33" s="1"/>
      <c r="B33" s="2"/>
      <c r="C33" s="2"/>
      <c r="D33" s="1"/>
      <c r="E33" s="1"/>
      <c r="F33" s="1"/>
      <c r="G33" s="1"/>
      <c r="H33" s="1"/>
      <c r="I33" s="1"/>
      <c r="J33" s="43"/>
      <c r="K33" s="21"/>
    </row>
    <row r="34" ht="18">
      <c r="D34" s="6" t="s">
        <v>70</v>
      </c>
    </row>
    <row r="35" ht="18">
      <c r="D35" s="6" t="s">
        <v>66</v>
      </c>
    </row>
    <row r="36" spans="4:11" ht="31.5" customHeight="1">
      <c r="D36" s="6" t="s">
        <v>71</v>
      </c>
      <c r="K36" s="12"/>
    </row>
    <row r="37" spans="1:10" ht="15">
      <c r="A37" s="5" t="s">
        <v>63</v>
      </c>
      <c r="J37" s="31" t="s">
        <v>64</v>
      </c>
    </row>
    <row r="38" ht="15.75">
      <c r="D38" s="4" t="s">
        <v>194</v>
      </c>
    </row>
    <row r="39" ht="15">
      <c r="A39" s="7" t="s">
        <v>7</v>
      </c>
    </row>
    <row r="40" spans="1:11" ht="30">
      <c r="A40" s="19" t="s">
        <v>18</v>
      </c>
      <c r="B40" s="10" t="s">
        <v>0</v>
      </c>
      <c r="C40" s="10" t="s">
        <v>1</v>
      </c>
      <c r="D40" s="10" t="s">
        <v>3</v>
      </c>
      <c r="E40" s="19" t="s">
        <v>27</v>
      </c>
      <c r="F40" s="19" t="s">
        <v>23</v>
      </c>
      <c r="G40" s="19" t="s">
        <v>48</v>
      </c>
      <c r="H40" s="14" t="s">
        <v>16</v>
      </c>
      <c r="I40" s="19" t="s">
        <v>24</v>
      </c>
      <c r="J40" s="19" t="s">
        <v>26</v>
      </c>
      <c r="K40" s="19" t="s">
        <v>25</v>
      </c>
    </row>
    <row r="41" spans="1:11" ht="16.5">
      <c r="A41" s="131">
        <v>1</v>
      </c>
      <c r="B41" s="118" t="s">
        <v>94</v>
      </c>
      <c r="C41" s="119" t="s">
        <v>8</v>
      </c>
      <c r="D41" s="120">
        <v>1988</v>
      </c>
      <c r="E41" s="119" t="s">
        <v>5</v>
      </c>
      <c r="F41" s="45">
        <v>0.00012199074074074075</v>
      </c>
      <c r="G41" s="45">
        <f aca="true" t="shared" si="0" ref="G41:G46">H41-F41</f>
        <v>0.00013773148148148146</v>
      </c>
      <c r="H41" s="45">
        <v>0.0002597222222222222</v>
      </c>
      <c r="I41" s="45">
        <v>0.0002849537037037037</v>
      </c>
      <c r="J41" s="48"/>
      <c r="K41" s="49"/>
    </row>
    <row r="42" spans="1:11" ht="16.5">
      <c r="A42" s="131">
        <v>2</v>
      </c>
      <c r="B42" s="118" t="s">
        <v>106</v>
      </c>
      <c r="C42" s="119" t="s">
        <v>83</v>
      </c>
      <c r="D42" s="120">
        <v>1989</v>
      </c>
      <c r="E42" s="119" t="s">
        <v>5</v>
      </c>
      <c r="F42" s="45">
        <v>0.00013321759259259257</v>
      </c>
      <c r="G42" s="45">
        <f t="shared" si="0"/>
        <v>0.00013854166666666672</v>
      </c>
      <c r="H42" s="45">
        <v>0.0002717592592592593</v>
      </c>
      <c r="I42" s="48"/>
      <c r="J42" s="48"/>
      <c r="K42" s="49"/>
    </row>
    <row r="43" spans="1:11" ht="16.5">
      <c r="A43" s="131">
        <v>3</v>
      </c>
      <c r="B43" s="118" t="s">
        <v>100</v>
      </c>
      <c r="C43" s="119" t="s">
        <v>96</v>
      </c>
      <c r="D43" s="120">
        <v>1988</v>
      </c>
      <c r="E43" s="119" t="s">
        <v>5</v>
      </c>
      <c r="F43" s="45">
        <v>0.00015706018518518518</v>
      </c>
      <c r="G43" s="45">
        <f t="shared" si="0"/>
        <v>0.00015520833333333334</v>
      </c>
      <c r="H43" s="45">
        <v>0.0003122685185185185</v>
      </c>
      <c r="I43" s="48"/>
      <c r="J43" s="48"/>
      <c r="K43" s="49"/>
    </row>
    <row r="44" spans="1:11" ht="16.5">
      <c r="A44" s="131">
        <v>4</v>
      </c>
      <c r="B44" s="118" t="s">
        <v>111</v>
      </c>
      <c r="C44" s="119" t="s">
        <v>82</v>
      </c>
      <c r="D44" s="120">
        <v>1988</v>
      </c>
      <c r="E44" s="119">
        <v>2</v>
      </c>
      <c r="F44" s="45">
        <v>0.00018287037037037038</v>
      </c>
      <c r="G44" s="45">
        <f t="shared" si="0"/>
        <v>0.0001953703703703703</v>
      </c>
      <c r="H44" s="45">
        <v>0.0003782407407407407</v>
      </c>
      <c r="I44" s="48"/>
      <c r="J44" s="48"/>
      <c r="K44" s="49"/>
    </row>
    <row r="45" spans="1:11" ht="16.5">
      <c r="A45" s="131">
        <v>5</v>
      </c>
      <c r="B45" s="118" t="s">
        <v>109</v>
      </c>
      <c r="C45" s="119" t="s">
        <v>81</v>
      </c>
      <c r="D45" s="120">
        <v>1989</v>
      </c>
      <c r="E45" s="119" t="s">
        <v>5</v>
      </c>
      <c r="F45" s="45">
        <v>0.00019652777777777778</v>
      </c>
      <c r="G45" s="45">
        <f t="shared" si="0"/>
        <v>0.00018738425925925926</v>
      </c>
      <c r="H45" s="45">
        <v>0.00038391203703703705</v>
      </c>
      <c r="I45" s="48"/>
      <c r="J45" s="48"/>
      <c r="K45" s="49"/>
    </row>
    <row r="46" spans="1:11" ht="16.5">
      <c r="A46" s="131">
        <v>6</v>
      </c>
      <c r="B46" s="118" t="s">
        <v>146</v>
      </c>
      <c r="C46" s="119" t="s">
        <v>133</v>
      </c>
      <c r="D46" s="120">
        <v>1988</v>
      </c>
      <c r="E46" s="119">
        <v>2</v>
      </c>
      <c r="F46" s="45">
        <v>0.0002690972222222222</v>
      </c>
      <c r="G46" s="45">
        <f t="shared" si="0"/>
        <v>0.0002718750000000001</v>
      </c>
      <c r="H46" s="45">
        <v>0.0005409722222222223</v>
      </c>
      <c r="I46" s="48"/>
      <c r="J46" s="48"/>
      <c r="K46" s="49"/>
    </row>
    <row r="47" spans="1:10" ht="15">
      <c r="A47" s="1"/>
      <c r="B47" s="2"/>
      <c r="C47" s="2"/>
      <c r="D47" s="1"/>
      <c r="E47" s="1"/>
      <c r="F47" s="1"/>
      <c r="G47" s="1"/>
      <c r="H47" s="1"/>
      <c r="I47" s="1"/>
      <c r="J47" s="1"/>
    </row>
    <row r="48" spans="1:10" ht="15">
      <c r="A48" s="2" t="s">
        <v>12</v>
      </c>
      <c r="B48" s="2"/>
      <c r="C48" s="2"/>
      <c r="D48" s="1"/>
      <c r="E48" s="2" t="s">
        <v>6</v>
      </c>
      <c r="F48" s="2"/>
      <c r="G48" s="2"/>
      <c r="H48" s="2"/>
      <c r="I48" s="2"/>
      <c r="J48" s="2"/>
    </row>
    <row r="49" spans="1:10" ht="15">
      <c r="A49" s="2" t="s">
        <v>65</v>
      </c>
      <c r="B49" s="2"/>
      <c r="C49" s="2"/>
      <c r="D49" s="1"/>
      <c r="E49" s="2" t="s">
        <v>33</v>
      </c>
      <c r="F49" s="2"/>
      <c r="G49" s="2"/>
      <c r="H49" s="2"/>
      <c r="I49" s="2"/>
      <c r="J49" s="2"/>
    </row>
    <row r="50" spans="1:10" ht="15">
      <c r="A50" s="1"/>
      <c r="B50" s="2"/>
      <c r="C50" s="2"/>
      <c r="D50" s="1"/>
      <c r="E50" s="1"/>
      <c r="F50" s="1"/>
      <c r="G50" s="1"/>
      <c r="H50" s="1"/>
      <c r="I50" s="1"/>
      <c r="J50" s="1"/>
    </row>
    <row r="51" spans="1:10" ht="15">
      <c r="A51" s="1"/>
      <c r="B51" s="2"/>
      <c r="C51" s="2"/>
      <c r="D51" s="1"/>
      <c r="E51" s="1"/>
      <c r="F51" s="1"/>
      <c r="G51" s="1"/>
      <c r="H51" s="1"/>
      <c r="I51" s="1"/>
      <c r="J51" s="1"/>
    </row>
  </sheetData>
  <sheetProtection/>
  <printOptions/>
  <pageMargins left="0.4330708661417323" right="0.3937007874015748" top="0.2755905511811024" bottom="0.2755905511811024" header="0.2755905511811024" footer="0.275590551181102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zoomScalePageLayoutView="0" workbookViewId="0" topLeftCell="A1">
      <selection activeCell="J19" sqref="J19"/>
    </sheetView>
  </sheetViews>
  <sheetFormatPr defaultColWidth="9.00390625" defaultRowHeight="12.75"/>
  <cols>
    <col min="1" max="1" width="3.00390625" style="0" customWidth="1"/>
    <col min="2" max="2" width="2.75390625" style="56" customWidth="1"/>
    <col min="3" max="3" width="25.75390625" style="0" customWidth="1"/>
    <col min="4" max="4" width="1.875" style="0" hidden="1" customWidth="1"/>
    <col min="5" max="5" width="8.625" style="62" customWidth="1"/>
    <col min="6" max="6" width="25.25390625" style="0" customWidth="1"/>
    <col min="7" max="7" width="9.125" style="16" customWidth="1"/>
    <col min="8" max="8" width="26.75390625" style="0" customWidth="1"/>
    <col min="9" max="9" width="8.875" style="0" customWidth="1"/>
    <col min="10" max="10" width="26.00390625" style="0" customWidth="1"/>
    <col min="11" max="11" width="3.875" style="0" hidden="1" customWidth="1"/>
    <col min="12" max="12" width="2.625" style="21" customWidth="1"/>
    <col min="13" max="13" width="3.00390625" style="0" customWidth="1"/>
    <col min="14" max="14" width="4.75390625" style="0" customWidth="1"/>
    <col min="15" max="15" width="2.875" style="0" customWidth="1"/>
  </cols>
  <sheetData>
    <row r="1" spans="2:12" ht="21" customHeight="1">
      <c r="B1"/>
      <c r="E1"/>
      <c r="F1" s="6" t="s">
        <v>70</v>
      </c>
      <c r="G1" s="9"/>
      <c r="H1" s="21"/>
      <c r="L1"/>
    </row>
    <row r="2" spans="2:12" ht="20.25" customHeight="1">
      <c r="B2"/>
      <c r="E2"/>
      <c r="F2" s="6" t="s">
        <v>66</v>
      </c>
      <c r="G2" s="9"/>
      <c r="H2" s="21"/>
      <c r="L2"/>
    </row>
    <row r="3" spans="2:12" ht="26.25" customHeight="1">
      <c r="B3"/>
      <c r="E3"/>
      <c r="F3" s="6" t="s">
        <v>71</v>
      </c>
      <c r="G3" s="12"/>
      <c r="H3" s="21"/>
      <c r="L3"/>
    </row>
    <row r="4" spans="1:12" ht="16.5" customHeight="1">
      <c r="A4" s="5" t="s">
        <v>63</v>
      </c>
      <c r="B4"/>
      <c r="E4"/>
      <c r="G4" s="9"/>
      <c r="H4" s="21"/>
      <c r="J4" s="31" t="s">
        <v>64</v>
      </c>
      <c r="L4"/>
    </row>
    <row r="5" spans="2:12" ht="15.75">
      <c r="B5"/>
      <c r="E5"/>
      <c r="F5" s="4" t="s">
        <v>21</v>
      </c>
      <c r="G5" s="9"/>
      <c r="H5" s="21"/>
      <c r="L5"/>
    </row>
    <row r="6" spans="1:14" s="75" customFormat="1" ht="18" customHeight="1">
      <c r="A6" s="65" t="s">
        <v>61</v>
      </c>
      <c r="B6" s="66"/>
      <c r="C6" s="118" t="s">
        <v>191</v>
      </c>
      <c r="D6" s="148"/>
      <c r="E6" s="149">
        <v>0.0001804398148148148</v>
      </c>
      <c r="F6" s="67"/>
      <c r="G6" s="68"/>
      <c r="H6" s="54"/>
      <c r="I6" s="70"/>
      <c r="J6" s="69"/>
      <c r="K6" s="71"/>
      <c r="L6" s="72"/>
      <c r="M6" s="73"/>
      <c r="N6" s="74"/>
    </row>
    <row r="7" spans="1:14" s="75" customFormat="1" ht="18" customHeight="1">
      <c r="A7" s="76"/>
      <c r="B7" s="77"/>
      <c r="C7" s="78"/>
      <c r="D7" s="79"/>
      <c r="E7" s="80"/>
      <c r="F7" s="118" t="s">
        <v>191</v>
      </c>
      <c r="G7" s="149">
        <v>0.00015694444444444444</v>
      </c>
      <c r="H7" s="81"/>
      <c r="I7" s="70"/>
      <c r="J7" s="54"/>
      <c r="K7" s="71"/>
      <c r="L7" s="72"/>
      <c r="M7" s="73"/>
      <c r="N7" s="74"/>
    </row>
    <row r="8" spans="1:14" s="75" customFormat="1" ht="18" customHeight="1">
      <c r="A8" s="82" t="s">
        <v>73</v>
      </c>
      <c r="B8" s="83"/>
      <c r="C8" s="118" t="s">
        <v>94</v>
      </c>
      <c r="D8" s="148"/>
      <c r="E8" s="149">
        <v>0.0002849537037037037</v>
      </c>
      <c r="F8" s="67"/>
      <c r="G8" s="84"/>
      <c r="H8" s="69"/>
      <c r="I8" s="68"/>
      <c r="J8" s="69"/>
      <c r="K8" s="71"/>
      <c r="L8" s="72"/>
      <c r="M8" s="73"/>
      <c r="N8" s="74"/>
    </row>
    <row r="9" spans="1:14" s="75" customFormat="1" ht="18" customHeight="1">
      <c r="A9" s="76"/>
      <c r="B9" s="77"/>
      <c r="C9" s="78"/>
      <c r="D9" s="79"/>
      <c r="E9" s="68"/>
      <c r="F9" s="67"/>
      <c r="G9" s="86"/>
      <c r="H9" s="118" t="s">
        <v>191</v>
      </c>
      <c r="I9" s="149">
        <v>0.00016053240740740738</v>
      </c>
      <c r="J9" s="69"/>
      <c r="K9" s="71"/>
      <c r="L9" s="72"/>
      <c r="M9" s="73"/>
      <c r="N9" s="74"/>
    </row>
    <row r="10" spans="1:14" s="75" customFormat="1" ht="18" customHeight="1">
      <c r="A10" s="82" t="s">
        <v>74</v>
      </c>
      <c r="B10" s="87"/>
      <c r="C10" s="118" t="s">
        <v>103</v>
      </c>
      <c r="D10" s="148"/>
      <c r="E10" s="149">
        <v>0.00021828703703703702</v>
      </c>
      <c r="F10" s="67"/>
      <c r="G10" s="88"/>
      <c r="H10" s="69"/>
      <c r="I10" s="84"/>
      <c r="J10" s="69"/>
      <c r="K10" s="71"/>
      <c r="L10" s="72"/>
      <c r="M10" s="73"/>
      <c r="N10" s="74"/>
    </row>
    <row r="11" spans="1:14" s="75" customFormat="1" ht="18" customHeight="1">
      <c r="A11" s="76"/>
      <c r="B11" s="77"/>
      <c r="C11" s="78"/>
      <c r="D11" s="79"/>
      <c r="E11" s="80"/>
      <c r="F11" s="118" t="s">
        <v>92</v>
      </c>
      <c r="G11" s="149">
        <v>0.0002465277777777778</v>
      </c>
      <c r="H11" s="81"/>
      <c r="I11" s="86"/>
      <c r="J11" s="69"/>
      <c r="K11" s="71"/>
      <c r="L11" s="72"/>
      <c r="M11" s="73"/>
      <c r="N11" s="74"/>
    </row>
    <row r="12" spans="1:14" s="75" customFormat="1" ht="18" customHeight="1">
      <c r="A12" s="82" t="s">
        <v>75</v>
      </c>
      <c r="B12" s="87"/>
      <c r="C12" s="118" t="s">
        <v>87</v>
      </c>
      <c r="D12" s="148"/>
      <c r="E12" s="149">
        <v>0.00020601851851851855</v>
      </c>
      <c r="F12" s="67"/>
      <c r="G12" s="89"/>
      <c r="H12" s="69"/>
      <c r="I12" s="86"/>
      <c r="J12" s="69"/>
      <c r="K12" s="90"/>
      <c r="L12" s="72"/>
      <c r="M12" s="73"/>
      <c r="N12" s="74"/>
    </row>
    <row r="13" spans="1:14" s="75" customFormat="1" ht="18" customHeight="1">
      <c r="A13" s="76"/>
      <c r="B13" s="77"/>
      <c r="C13" s="78"/>
      <c r="D13" s="79"/>
      <c r="E13" s="68"/>
      <c r="F13" s="67"/>
      <c r="G13" s="89"/>
      <c r="H13" s="69"/>
      <c r="I13" s="86"/>
      <c r="J13" s="118" t="s">
        <v>191</v>
      </c>
      <c r="K13" s="91"/>
      <c r="L13" s="72" t="s">
        <v>76</v>
      </c>
      <c r="M13" s="73"/>
      <c r="N13" s="74"/>
    </row>
    <row r="14" spans="1:14" s="75" customFormat="1" ht="18" customHeight="1">
      <c r="A14" s="82" t="s">
        <v>77</v>
      </c>
      <c r="B14" s="87"/>
      <c r="C14" s="118" t="s">
        <v>192</v>
      </c>
      <c r="D14" s="148"/>
      <c r="E14" s="149" t="s">
        <v>193</v>
      </c>
      <c r="F14" s="67"/>
      <c r="G14" s="68"/>
      <c r="H14" s="69"/>
      <c r="I14" s="86"/>
      <c r="J14" s="69"/>
      <c r="K14" s="92"/>
      <c r="L14" s="93"/>
      <c r="M14" s="94"/>
      <c r="N14" s="74"/>
    </row>
    <row r="15" spans="1:14" s="75" customFormat="1" ht="18" customHeight="1">
      <c r="A15" s="76"/>
      <c r="B15" s="77"/>
      <c r="C15" s="78"/>
      <c r="D15" s="79"/>
      <c r="E15" s="80"/>
      <c r="F15" s="118" t="s">
        <v>87</v>
      </c>
      <c r="G15" s="149">
        <v>0.00020243055555555555</v>
      </c>
      <c r="H15" s="81"/>
      <c r="I15" s="86"/>
      <c r="J15" s="69"/>
      <c r="K15" s="92"/>
      <c r="L15" s="93"/>
      <c r="M15" s="94"/>
      <c r="N15" s="74"/>
    </row>
    <row r="16" spans="1:14" s="75" customFormat="1" ht="18" customHeight="1">
      <c r="A16" s="82" t="s">
        <v>78</v>
      </c>
      <c r="B16" s="87"/>
      <c r="C16" s="118" t="s">
        <v>125</v>
      </c>
      <c r="D16" s="148"/>
      <c r="E16" s="149">
        <v>0.00023090277777777776</v>
      </c>
      <c r="F16" s="67"/>
      <c r="G16" s="84"/>
      <c r="H16" s="69"/>
      <c r="I16" s="88"/>
      <c r="J16" s="69"/>
      <c r="K16" s="92"/>
      <c r="L16" s="93"/>
      <c r="M16" s="94"/>
      <c r="N16" s="74"/>
    </row>
    <row r="17" spans="1:14" s="75" customFormat="1" ht="18" customHeight="1">
      <c r="A17" s="76"/>
      <c r="B17" s="77"/>
      <c r="C17" s="78"/>
      <c r="D17" s="79"/>
      <c r="E17" s="68"/>
      <c r="F17" s="67"/>
      <c r="G17" s="86"/>
      <c r="H17" s="118" t="s">
        <v>87</v>
      </c>
      <c r="I17" s="149">
        <v>0.00021145833333333333</v>
      </c>
      <c r="J17" s="69"/>
      <c r="K17" s="92"/>
      <c r="L17" s="93"/>
      <c r="M17" s="94"/>
      <c r="N17" s="74"/>
    </row>
    <row r="18" spans="1:14" s="75" customFormat="1" ht="18" customHeight="1">
      <c r="A18" s="82" t="s">
        <v>62</v>
      </c>
      <c r="B18" s="95"/>
      <c r="C18" s="118" t="s">
        <v>92</v>
      </c>
      <c r="D18" s="148"/>
      <c r="E18" s="149">
        <v>0.00021296296296296295</v>
      </c>
      <c r="F18" s="67"/>
      <c r="G18" s="88"/>
      <c r="H18" s="69"/>
      <c r="I18" s="89"/>
      <c r="J18" s="69"/>
      <c r="K18" s="92"/>
      <c r="L18" s="93"/>
      <c r="M18" s="94"/>
      <c r="N18" s="74"/>
    </row>
    <row r="19" spans="1:14" s="75" customFormat="1" ht="18" customHeight="1">
      <c r="A19" s="74"/>
      <c r="B19" s="77"/>
      <c r="C19" s="78"/>
      <c r="D19" s="79"/>
      <c r="E19" s="80"/>
      <c r="F19" s="118" t="s">
        <v>192</v>
      </c>
      <c r="G19" s="149">
        <v>0.00020381944444444443</v>
      </c>
      <c r="H19" s="81"/>
      <c r="I19" s="89"/>
      <c r="J19" s="69"/>
      <c r="K19" s="92"/>
      <c r="L19" s="93"/>
      <c r="M19" s="94"/>
      <c r="N19" s="74"/>
    </row>
    <row r="20" spans="1:14" s="75" customFormat="1" ht="18" customHeight="1">
      <c r="A20" s="82" t="s">
        <v>79</v>
      </c>
      <c r="B20" s="87"/>
      <c r="C20" s="118" t="s">
        <v>115</v>
      </c>
      <c r="D20" s="148"/>
      <c r="E20" s="149">
        <v>0.00023229166666666667</v>
      </c>
      <c r="F20" s="67"/>
      <c r="G20" s="89"/>
      <c r="H20" s="69"/>
      <c r="I20" s="89"/>
      <c r="J20" s="69"/>
      <c r="K20" s="92"/>
      <c r="L20" s="93"/>
      <c r="M20" s="94"/>
      <c r="N20" s="74"/>
    </row>
    <row r="21" spans="1:14" s="75" customFormat="1" ht="18" customHeight="1">
      <c r="A21" s="76"/>
      <c r="B21" s="96"/>
      <c r="C21" s="78"/>
      <c r="D21" s="79"/>
      <c r="E21" s="68"/>
      <c r="F21" s="67"/>
      <c r="G21" s="89"/>
      <c r="H21" s="118" t="s">
        <v>192</v>
      </c>
      <c r="I21" s="149">
        <v>0.00019548611111111112</v>
      </c>
      <c r="J21" s="68"/>
      <c r="K21" s="97"/>
      <c r="L21" s="98"/>
      <c r="M21" s="99"/>
      <c r="N21" s="100"/>
    </row>
    <row r="22" spans="1:14" s="54" customFormat="1" ht="18" customHeight="1">
      <c r="A22" s="101"/>
      <c r="B22" s="102"/>
      <c r="C22" s="103"/>
      <c r="D22" s="104"/>
      <c r="E22" s="68"/>
      <c r="F22" s="85"/>
      <c r="G22" s="68"/>
      <c r="H22" s="74"/>
      <c r="I22" s="90"/>
      <c r="J22" s="118" t="s">
        <v>92</v>
      </c>
      <c r="K22" s="91"/>
      <c r="L22" s="105" t="s">
        <v>80</v>
      </c>
      <c r="M22" s="94"/>
      <c r="N22" s="97"/>
    </row>
    <row r="23" spans="1:14" s="54" customFormat="1" ht="18" customHeight="1">
      <c r="A23" s="97"/>
      <c r="B23" s="106"/>
      <c r="C23" s="78"/>
      <c r="D23" s="107"/>
      <c r="E23" s="68"/>
      <c r="F23" s="103"/>
      <c r="G23" s="68"/>
      <c r="H23" s="118" t="s">
        <v>92</v>
      </c>
      <c r="I23" s="149">
        <v>0.0001908564814814815</v>
      </c>
      <c r="J23" s="68"/>
      <c r="K23" s="97"/>
      <c r="L23" s="93"/>
      <c r="M23" s="94"/>
      <c r="N23" s="97"/>
    </row>
    <row r="24" ht="8.25" customHeight="1"/>
    <row r="25" spans="1:14" ht="13.5" customHeight="1">
      <c r="A25" s="2" t="s">
        <v>12</v>
      </c>
      <c r="B25" s="2"/>
      <c r="C25" s="2"/>
      <c r="D25" s="63"/>
      <c r="E25" s="64"/>
      <c r="F25" s="108"/>
      <c r="H25" s="2" t="s">
        <v>6</v>
      </c>
      <c r="I25" s="109"/>
      <c r="J25" s="110"/>
      <c r="K25" s="111"/>
      <c r="L25" s="98"/>
      <c r="M25" s="99"/>
      <c r="N25" s="100"/>
    </row>
    <row r="26" spans="1:14" ht="20.25" customHeight="1">
      <c r="A26" s="2" t="s">
        <v>65</v>
      </c>
      <c r="B26" s="2"/>
      <c r="C26" s="2"/>
      <c r="H26" s="2" t="s">
        <v>33</v>
      </c>
      <c r="I26" s="112"/>
      <c r="J26" s="113"/>
      <c r="K26" s="114"/>
      <c r="L26" s="115"/>
      <c r="M26" s="116"/>
      <c r="N26" s="110"/>
    </row>
    <row r="27" spans="1:12" s="17" customFormat="1" ht="15.75" customHeight="1">
      <c r="A27"/>
      <c r="B27" s="56"/>
      <c r="C27"/>
      <c r="D27"/>
      <c r="E27" s="62"/>
      <c r="F27"/>
      <c r="G27" s="16"/>
      <c r="H27"/>
      <c r="I27"/>
      <c r="J27"/>
      <c r="K27"/>
      <c r="L27" s="39"/>
    </row>
    <row r="28" spans="1:12" s="17" customFormat="1" ht="15.75" customHeight="1">
      <c r="A28"/>
      <c r="B28" s="117"/>
      <c r="C28"/>
      <c r="D28"/>
      <c r="E28" s="62"/>
      <c r="F28"/>
      <c r="G28" s="16"/>
      <c r="H28"/>
      <c r="I28"/>
      <c r="J28"/>
      <c r="K28"/>
      <c r="L28" s="39"/>
    </row>
    <row r="29" spans="1:12" s="17" customFormat="1" ht="15.75" customHeight="1">
      <c r="A29"/>
      <c r="B29" s="56"/>
      <c r="C29"/>
      <c r="D29"/>
      <c r="E29" s="62"/>
      <c r="F29"/>
      <c r="G29" s="16"/>
      <c r="H29"/>
      <c r="I29"/>
      <c r="J29"/>
      <c r="K29"/>
      <c r="L29" s="39"/>
    </row>
  </sheetData>
  <sheetProtection/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SheetLayoutView="75" zoomScalePageLayoutView="0" workbookViewId="0" topLeftCell="A1">
      <selection activeCell="L20" sqref="L20"/>
    </sheetView>
  </sheetViews>
  <sheetFormatPr defaultColWidth="9.00390625" defaultRowHeight="12.75"/>
  <cols>
    <col min="1" max="1" width="4.875" style="0" customWidth="1"/>
    <col min="2" max="2" width="29.625" style="0" customWidth="1"/>
    <col min="3" max="3" width="30.25390625" style="0" customWidth="1"/>
    <col min="4" max="4" width="6.375" style="0" customWidth="1"/>
    <col min="5" max="5" width="8.75390625" style="0" customWidth="1"/>
    <col min="6" max="8" width="10.125" style="0" customWidth="1"/>
    <col min="9" max="9" width="9.375" style="0" customWidth="1"/>
    <col min="11" max="11" width="9.125" style="9" customWidth="1"/>
    <col min="12" max="12" width="6.25390625" style="21" customWidth="1"/>
    <col min="13" max="13" width="7.00390625" style="21" customWidth="1"/>
    <col min="14" max="14" width="2.75390625" style="0" customWidth="1"/>
  </cols>
  <sheetData>
    <row r="1" ht="21" customHeight="1">
      <c r="D1" s="6" t="s">
        <v>70</v>
      </c>
    </row>
    <row r="2" ht="20.25" customHeight="1">
      <c r="D2" s="6" t="s">
        <v>66</v>
      </c>
    </row>
    <row r="3" spans="4:11" ht="28.5" customHeight="1">
      <c r="D3" s="6" t="s">
        <v>71</v>
      </c>
      <c r="K3" s="12"/>
    </row>
    <row r="4" spans="1:10" ht="16.5" customHeight="1">
      <c r="A4" s="5" t="s">
        <v>63</v>
      </c>
      <c r="J4" s="31" t="s">
        <v>64</v>
      </c>
    </row>
    <row r="5" ht="15.75">
      <c r="D5" s="4" t="s">
        <v>22</v>
      </c>
    </row>
    <row r="6" ht="16.5" customHeight="1">
      <c r="A6" s="7" t="s">
        <v>7</v>
      </c>
    </row>
    <row r="7" spans="1:13" ht="30" customHeight="1">
      <c r="A7" s="19" t="s">
        <v>18</v>
      </c>
      <c r="B7" s="10" t="s">
        <v>0</v>
      </c>
      <c r="C7" s="10" t="s">
        <v>1</v>
      </c>
      <c r="D7" s="10" t="s">
        <v>3</v>
      </c>
      <c r="E7" s="19" t="s">
        <v>27</v>
      </c>
      <c r="F7" s="19" t="s">
        <v>23</v>
      </c>
      <c r="G7" s="19" t="s">
        <v>48</v>
      </c>
      <c r="H7" s="14" t="s">
        <v>16</v>
      </c>
      <c r="I7" s="19" t="s">
        <v>24</v>
      </c>
      <c r="J7" s="19" t="s">
        <v>26</v>
      </c>
      <c r="K7" s="19" t="s">
        <v>25</v>
      </c>
      <c r="L7" s="19" t="s">
        <v>19</v>
      </c>
      <c r="M7" s="19" t="s">
        <v>17</v>
      </c>
    </row>
    <row r="8" spans="1:13" ht="15" customHeight="1">
      <c r="A8" s="131">
        <v>1</v>
      </c>
      <c r="B8" s="132" t="s">
        <v>153</v>
      </c>
      <c r="C8" s="133" t="s">
        <v>81</v>
      </c>
      <c r="D8" s="134">
        <v>1989</v>
      </c>
      <c r="E8" s="133" t="s">
        <v>152</v>
      </c>
      <c r="F8" s="45">
        <v>0.00017407407407407408</v>
      </c>
      <c r="G8" s="45">
        <f aca="true" t="shared" si="0" ref="G8:G21">H8-F8</f>
        <v>0.00016828703703703708</v>
      </c>
      <c r="H8" s="45">
        <v>0.00034236111111111115</v>
      </c>
      <c r="I8" s="45">
        <v>0.0003417824074074074</v>
      </c>
      <c r="J8" s="45">
        <v>0.0002684027777777778</v>
      </c>
      <c r="K8" s="33">
        <v>0.00023773148148148148</v>
      </c>
      <c r="L8" s="10">
        <v>81</v>
      </c>
      <c r="M8" s="22" t="s">
        <v>5</v>
      </c>
    </row>
    <row r="9" spans="1:13" ht="15" customHeight="1">
      <c r="A9" s="131">
        <v>2</v>
      </c>
      <c r="B9" s="118" t="s">
        <v>154</v>
      </c>
      <c r="C9" s="119" t="s">
        <v>81</v>
      </c>
      <c r="D9" s="120">
        <v>1991</v>
      </c>
      <c r="E9" s="119" t="s">
        <v>5</v>
      </c>
      <c r="F9" s="45">
        <v>0.00019201388888888892</v>
      </c>
      <c r="G9" s="45">
        <f t="shared" si="0"/>
        <v>0.0001774305555555555</v>
      </c>
      <c r="H9" s="45">
        <v>0.00036944444444444443</v>
      </c>
      <c r="I9" s="45">
        <v>0.0003415509259259259</v>
      </c>
      <c r="J9" s="45">
        <v>0.0003133101851851852</v>
      </c>
      <c r="K9" s="33">
        <v>0.00032824074074074076</v>
      </c>
      <c r="L9" s="10">
        <v>61</v>
      </c>
      <c r="M9" s="22" t="s">
        <v>5</v>
      </c>
    </row>
    <row r="10" spans="1:13" ht="15" customHeight="1">
      <c r="A10" s="131">
        <v>3</v>
      </c>
      <c r="B10" s="136" t="s">
        <v>157</v>
      </c>
      <c r="C10" s="119" t="s">
        <v>81</v>
      </c>
      <c r="D10" s="144">
        <v>1991</v>
      </c>
      <c r="E10" s="119" t="s">
        <v>5</v>
      </c>
      <c r="F10" s="45">
        <v>0.00019560185185185183</v>
      </c>
      <c r="G10" s="45">
        <f t="shared" si="0"/>
        <v>0.00019513888888888893</v>
      </c>
      <c r="H10" s="45">
        <v>0.00039074074074074076</v>
      </c>
      <c r="I10" s="45">
        <v>0.0003586805555555555</v>
      </c>
      <c r="J10" s="45">
        <v>0.00031412037037037037</v>
      </c>
      <c r="K10" s="33">
        <v>0.0003142361111111111</v>
      </c>
      <c r="L10" s="10">
        <v>46</v>
      </c>
      <c r="M10" s="22" t="s">
        <v>5</v>
      </c>
    </row>
    <row r="11" spans="1:13" ht="15" customHeight="1">
      <c r="A11" s="131">
        <v>4</v>
      </c>
      <c r="B11" s="136" t="s">
        <v>168</v>
      </c>
      <c r="C11" s="119" t="s">
        <v>82</v>
      </c>
      <c r="D11" s="119">
        <v>1983</v>
      </c>
      <c r="E11" s="119">
        <v>1</v>
      </c>
      <c r="F11" s="45">
        <v>0.00021053240740740743</v>
      </c>
      <c r="G11" s="45">
        <f t="shared" si="0"/>
        <v>0.00020486111111111106</v>
      </c>
      <c r="H11" s="45">
        <v>0.0004153935185185185</v>
      </c>
      <c r="I11" s="45">
        <v>0.0003474537037037037</v>
      </c>
      <c r="J11" s="45">
        <v>0.00031516203703703703</v>
      </c>
      <c r="K11" s="33">
        <v>0.0003280092592592592</v>
      </c>
      <c r="L11" s="10">
        <v>36</v>
      </c>
      <c r="M11" s="22" t="s">
        <v>5</v>
      </c>
    </row>
    <row r="12" spans="1:13" ht="15" customHeight="1">
      <c r="A12" s="131">
        <v>5</v>
      </c>
      <c r="B12" s="118" t="s">
        <v>13</v>
      </c>
      <c r="C12" s="119" t="s">
        <v>8</v>
      </c>
      <c r="D12" s="120">
        <v>1986</v>
      </c>
      <c r="E12" s="119" t="s">
        <v>4</v>
      </c>
      <c r="F12" s="45">
        <v>0.00026678240740740737</v>
      </c>
      <c r="G12" s="45">
        <f t="shared" si="0"/>
        <v>0.000215625</v>
      </c>
      <c r="H12" s="45">
        <v>0.00048240740740740736</v>
      </c>
      <c r="I12" s="45">
        <v>0.0003655092592592592</v>
      </c>
      <c r="J12" s="48"/>
      <c r="K12" s="49"/>
      <c r="L12" s="10">
        <v>32</v>
      </c>
      <c r="M12" s="22" t="s">
        <v>5</v>
      </c>
    </row>
    <row r="13" spans="1:13" ht="15" customHeight="1">
      <c r="A13" s="131">
        <v>6</v>
      </c>
      <c r="B13" s="139" t="s">
        <v>151</v>
      </c>
      <c r="C13" s="135" t="s">
        <v>90</v>
      </c>
      <c r="D13" s="141">
        <v>1965</v>
      </c>
      <c r="E13" s="135" t="s">
        <v>152</v>
      </c>
      <c r="F13" s="45">
        <v>0.000271412037037037</v>
      </c>
      <c r="G13" s="45">
        <f t="shared" si="0"/>
        <v>0.00021157407407407404</v>
      </c>
      <c r="H13" s="45">
        <v>0.00048298611111111106</v>
      </c>
      <c r="I13" s="45">
        <v>0.00038564814814814815</v>
      </c>
      <c r="J13" s="48"/>
      <c r="K13" s="49"/>
      <c r="L13" s="10">
        <v>28</v>
      </c>
      <c r="M13" s="22" t="s">
        <v>5</v>
      </c>
    </row>
    <row r="14" spans="1:13" ht="15" customHeight="1">
      <c r="A14" s="131">
        <v>7</v>
      </c>
      <c r="B14" s="118" t="s">
        <v>162</v>
      </c>
      <c r="C14" s="119" t="s">
        <v>163</v>
      </c>
      <c r="D14" s="120">
        <v>1989</v>
      </c>
      <c r="E14" s="119" t="s">
        <v>5</v>
      </c>
      <c r="F14" s="45">
        <v>0.0002614583333333333</v>
      </c>
      <c r="G14" s="45">
        <f t="shared" si="0"/>
        <v>0.00022314814814814815</v>
      </c>
      <c r="H14" s="45">
        <v>0.0004846064814814815</v>
      </c>
      <c r="I14" s="45">
        <v>0.0003969907407407407</v>
      </c>
      <c r="J14" s="48"/>
      <c r="K14" s="49"/>
      <c r="L14" s="10">
        <v>24</v>
      </c>
      <c r="M14" s="22">
        <v>1</v>
      </c>
    </row>
    <row r="15" spans="1:13" ht="15" customHeight="1">
      <c r="A15" s="131">
        <v>8</v>
      </c>
      <c r="B15" s="118" t="s">
        <v>165</v>
      </c>
      <c r="C15" s="119" t="s">
        <v>96</v>
      </c>
      <c r="D15" s="120">
        <v>1985</v>
      </c>
      <c r="E15" s="119" t="s">
        <v>5</v>
      </c>
      <c r="F15" s="45">
        <v>0.0002675925925925926</v>
      </c>
      <c r="G15" s="45">
        <f t="shared" si="0"/>
        <v>0.00025</v>
      </c>
      <c r="H15" s="45">
        <v>0.0005175925925925926</v>
      </c>
      <c r="I15" s="45">
        <v>0.0004491898148148148</v>
      </c>
      <c r="J15" s="48"/>
      <c r="K15" s="49"/>
      <c r="L15" s="10">
        <v>21</v>
      </c>
      <c r="M15" s="22">
        <v>1</v>
      </c>
    </row>
    <row r="16" spans="1:13" ht="15" customHeight="1">
      <c r="A16" s="131">
        <v>9</v>
      </c>
      <c r="B16" s="118" t="s">
        <v>170</v>
      </c>
      <c r="C16" s="119" t="s">
        <v>82</v>
      </c>
      <c r="D16" s="120">
        <v>1980</v>
      </c>
      <c r="E16" s="119">
        <v>1</v>
      </c>
      <c r="F16" s="45">
        <v>0.00026793981481481477</v>
      </c>
      <c r="G16" s="45">
        <f t="shared" si="0"/>
        <v>0.0002760416666666667</v>
      </c>
      <c r="H16" s="45">
        <v>0.0005439814814814814</v>
      </c>
      <c r="I16" s="48"/>
      <c r="J16" s="48"/>
      <c r="K16" s="49"/>
      <c r="L16" s="10">
        <v>18</v>
      </c>
      <c r="M16" s="22">
        <v>1</v>
      </c>
    </row>
    <row r="17" spans="1:13" ht="15" customHeight="1">
      <c r="A17" s="131">
        <v>10</v>
      </c>
      <c r="B17" s="118" t="s">
        <v>173</v>
      </c>
      <c r="C17" s="119" t="s">
        <v>174</v>
      </c>
      <c r="D17" s="120">
        <v>1985</v>
      </c>
      <c r="E17" s="119">
        <v>1</v>
      </c>
      <c r="F17" s="45">
        <v>0.00028761574074074074</v>
      </c>
      <c r="G17" s="45">
        <f t="shared" si="0"/>
        <v>0.0002591435185185186</v>
      </c>
      <c r="H17" s="45">
        <v>0.0005467592592592593</v>
      </c>
      <c r="I17" s="48"/>
      <c r="J17" s="48"/>
      <c r="K17" s="49"/>
      <c r="L17" s="10">
        <v>15</v>
      </c>
      <c r="M17" s="22">
        <v>1</v>
      </c>
    </row>
    <row r="18" spans="1:13" ht="15" customHeight="1">
      <c r="A18" s="131">
        <v>11</v>
      </c>
      <c r="B18" s="136" t="s">
        <v>169</v>
      </c>
      <c r="C18" s="119" t="s">
        <v>160</v>
      </c>
      <c r="D18" s="119">
        <v>1989</v>
      </c>
      <c r="E18" s="119" t="s">
        <v>5</v>
      </c>
      <c r="F18" s="45">
        <v>0.0003403935185185185</v>
      </c>
      <c r="G18" s="45">
        <f t="shared" si="0"/>
        <v>0.00027372685185185193</v>
      </c>
      <c r="H18" s="45">
        <v>0.0006141203703703704</v>
      </c>
      <c r="I18" s="48"/>
      <c r="J18" s="48"/>
      <c r="K18" s="49"/>
      <c r="L18" s="10">
        <v>12</v>
      </c>
      <c r="M18" s="22">
        <v>1</v>
      </c>
    </row>
    <row r="19" spans="1:13" ht="15" customHeight="1">
      <c r="A19" s="131">
        <v>12</v>
      </c>
      <c r="B19" s="118" t="s">
        <v>171</v>
      </c>
      <c r="C19" s="119" t="s">
        <v>96</v>
      </c>
      <c r="D19" s="120">
        <v>1990</v>
      </c>
      <c r="E19" s="119">
        <v>1</v>
      </c>
      <c r="F19" s="45">
        <v>0.000425</v>
      </c>
      <c r="G19" s="45">
        <f t="shared" si="0"/>
        <v>0.00027106481481481475</v>
      </c>
      <c r="H19" s="45">
        <v>0.0006960648148148147</v>
      </c>
      <c r="I19" s="48"/>
      <c r="J19" s="48"/>
      <c r="K19" s="49"/>
      <c r="L19" s="10">
        <v>9</v>
      </c>
      <c r="M19" s="22"/>
    </row>
    <row r="20" spans="1:13" ht="15" customHeight="1">
      <c r="A20" s="131">
        <v>13</v>
      </c>
      <c r="B20" s="118" t="s">
        <v>178</v>
      </c>
      <c r="C20" s="119" t="s">
        <v>8</v>
      </c>
      <c r="D20" s="120">
        <v>1984</v>
      </c>
      <c r="E20" s="119">
        <v>2</v>
      </c>
      <c r="F20" s="45">
        <v>0.00035960648148148153</v>
      </c>
      <c r="G20" s="45">
        <f t="shared" si="0"/>
        <v>0.00035775462962962947</v>
      </c>
      <c r="H20" s="45">
        <v>0.000717361111111111</v>
      </c>
      <c r="I20" s="48"/>
      <c r="J20" s="48"/>
      <c r="K20" s="49"/>
      <c r="L20" s="10">
        <v>7</v>
      </c>
      <c r="M20" s="22"/>
    </row>
    <row r="21" spans="1:13" ht="15" customHeight="1">
      <c r="A21" s="131">
        <v>14</v>
      </c>
      <c r="B21" s="136" t="s">
        <v>175</v>
      </c>
      <c r="C21" s="119" t="s">
        <v>176</v>
      </c>
      <c r="D21" s="119">
        <v>1977</v>
      </c>
      <c r="E21" s="119">
        <v>1</v>
      </c>
      <c r="F21" s="45">
        <v>0.0004537037037037038</v>
      </c>
      <c r="G21" s="45">
        <f t="shared" si="0"/>
        <v>0.00032118055555555535</v>
      </c>
      <c r="H21" s="45">
        <v>0.0007748842592592591</v>
      </c>
      <c r="I21" s="48"/>
      <c r="J21" s="48"/>
      <c r="K21" s="49"/>
      <c r="L21" s="10">
        <v>5</v>
      </c>
      <c r="M21" s="22"/>
    </row>
    <row r="22" spans="1:13" ht="15" customHeight="1">
      <c r="A22" s="131">
        <v>15</v>
      </c>
      <c r="B22" s="118" t="s">
        <v>179</v>
      </c>
      <c r="C22" s="119" t="s">
        <v>131</v>
      </c>
      <c r="D22" s="120">
        <v>1979</v>
      </c>
      <c r="E22" s="119" t="s">
        <v>5</v>
      </c>
      <c r="F22" s="45">
        <v>0.0004363425925925926</v>
      </c>
      <c r="G22" s="45">
        <f>H22-F22</f>
        <v>0.0003857638888888888</v>
      </c>
      <c r="H22" s="45">
        <v>0.0008221064814814814</v>
      </c>
      <c r="I22" s="48"/>
      <c r="J22" s="48"/>
      <c r="K22" s="49"/>
      <c r="L22" s="10">
        <v>3</v>
      </c>
      <c r="M22" s="22"/>
    </row>
    <row r="23" spans="1:13" ht="15" customHeight="1">
      <c r="A23" s="131">
        <v>16</v>
      </c>
      <c r="B23" s="118" t="s">
        <v>180</v>
      </c>
      <c r="C23" s="119" t="s">
        <v>50</v>
      </c>
      <c r="D23" s="120">
        <v>1988</v>
      </c>
      <c r="E23" s="119">
        <v>2</v>
      </c>
      <c r="F23" s="45" t="s">
        <v>198</v>
      </c>
      <c r="G23" s="45"/>
      <c r="H23" s="45"/>
      <c r="I23" s="48"/>
      <c r="J23" s="48"/>
      <c r="K23" s="49"/>
      <c r="L23" s="10">
        <v>1</v>
      </c>
      <c r="M23" s="22"/>
    </row>
    <row r="24" spans="1:13" ht="24" customHeight="1">
      <c r="A24" s="150"/>
      <c r="B24" s="151"/>
      <c r="C24" s="152"/>
      <c r="D24" s="153"/>
      <c r="E24" s="152"/>
      <c r="F24" s="48"/>
      <c r="G24" s="48"/>
      <c r="H24" s="48"/>
      <c r="I24" s="48"/>
      <c r="J24" s="48"/>
      <c r="K24" s="49"/>
      <c r="L24" s="154"/>
      <c r="M24" s="39"/>
    </row>
    <row r="25" spans="1:16" ht="15">
      <c r="A25" s="2" t="s">
        <v>12</v>
      </c>
      <c r="B25" s="2"/>
      <c r="C25" s="2"/>
      <c r="D25" s="1"/>
      <c r="E25" s="2" t="s">
        <v>6</v>
      </c>
      <c r="F25" s="2"/>
      <c r="G25" s="2"/>
      <c r="H25" s="2"/>
      <c r="I25" s="2"/>
      <c r="J25" s="2"/>
      <c r="P25" s="8"/>
    </row>
    <row r="26" spans="1:16" ht="21.75" customHeight="1">
      <c r="A26" s="2" t="s">
        <v>65</v>
      </c>
      <c r="B26" s="2"/>
      <c r="C26" s="2"/>
      <c r="D26" s="1"/>
      <c r="E26" s="2" t="s">
        <v>33</v>
      </c>
      <c r="F26" s="2"/>
      <c r="G26" s="2"/>
      <c r="H26" s="2"/>
      <c r="I26" s="2"/>
      <c r="J26" s="2"/>
      <c r="P26" s="8"/>
    </row>
    <row r="27" spans="1:16" ht="9" customHeight="1">
      <c r="A27" s="1"/>
      <c r="B27" s="2"/>
      <c r="C27" s="2"/>
      <c r="D27" s="1"/>
      <c r="E27" s="1"/>
      <c r="F27" s="1"/>
      <c r="G27" s="1"/>
      <c r="H27" s="1"/>
      <c r="I27" s="1"/>
      <c r="J27" s="1"/>
      <c r="P27" s="8"/>
    </row>
    <row r="28" spans="1:16" ht="15">
      <c r="A28" s="1"/>
      <c r="B28" s="2"/>
      <c r="C28" s="2"/>
      <c r="D28" s="1"/>
      <c r="E28" s="1"/>
      <c r="F28" s="1"/>
      <c r="G28" s="1"/>
      <c r="H28" s="1"/>
      <c r="I28" s="1"/>
      <c r="J28" s="1"/>
      <c r="P28" s="8"/>
    </row>
    <row r="29" spans="1:16" ht="15">
      <c r="A29" s="1"/>
      <c r="B29" s="2"/>
      <c r="C29" s="2"/>
      <c r="D29" s="1"/>
      <c r="E29" s="1"/>
      <c r="F29" s="1"/>
      <c r="G29" s="1"/>
      <c r="H29" s="1"/>
      <c r="I29" s="1"/>
      <c r="J29" s="1"/>
      <c r="K29" s="21"/>
      <c r="L29"/>
      <c r="M29"/>
      <c r="P29" s="8"/>
    </row>
    <row r="30" spans="1:16" ht="15">
      <c r="A30" s="1"/>
      <c r="B30" s="2"/>
      <c r="C30" s="2"/>
      <c r="D30" s="1"/>
      <c r="E30" s="1"/>
      <c r="F30" s="1"/>
      <c r="G30" s="1"/>
      <c r="H30" s="1"/>
      <c r="I30" s="1"/>
      <c r="J30" s="1"/>
      <c r="K30" s="21"/>
      <c r="L30"/>
      <c r="M30"/>
      <c r="P30" s="8"/>
    </row>
    <row r="31" spans="1:16" ht="15">
      <c r="A31" s="1"/>
      <c r="B31" s="2"/>
      <c r="C31" s="2"/>
      <c r="D31" s="1"/>
      <c r="E31" s="1"/>
      <c r="F31" s="1"/>
      <c r="G31" s="1"/>
      <c r="H31" s="1"/>
      <c r="I31" s="1"/>
      <c r="J31" s="43"/>
      <c r="K31" s="21"/>
      <c r="L31"/>
      <c r="M31"/>
      <c r="P31" s="8"/>
    </row>
    <row r="32" spans="1:16" ht="15">
      <c r="A32" s="1"/>
      <c r="B32" s="2"/>
      <c r="C32" s="2"/>
      <c r="D32" s="1"/>
      <c r="E32" s="1"/>
      <c r="F32" s="1"/>
      <c r="G32" s="1"/>
      <c r="H32" s="1"/>
      <c r="I32" s="1"/>
      <c r="J32" s="43"/>
      <c r="K32" s="21"/>
      <c r="L32"/>
      <c r="M32"/>
      <c r="P32" s="8"/>
    </row>
    <row r="33" spans="1:16" ht="15">
      <c r="A33" s="1"/>
      <c r="B33" s="2"/>
      <c r="C33" s="2"/>
      <c r="D33" s="1"/>
      <c r="E33" s="1"/>
      <c r="F33" s="1"/>
      <c r="G33" s="1"/>
      <c r="H33" s="1"/>
      <c r="I33" s="1"/>
      <c r="J33" s="43"/>
      <c r="K33" s="21"/>
      <c r="L33"/>
      <c r="M33"/>
      <c r="P33" s="8"/>
    </row>
    <row r="34" spans="1:13" ht="15">
      <c r="A34" s="1"/>
      <c r="B34" s="2"/>
      <c r="C34" s="2"/>
      <c r="D34" s="1"/>
      <c r="E34" s="1"/>
      <c r="F34" s="1"/>
      <c r="G34" s="1"/>
      <c r="H34" s="1"/>
      <c r="I34" s="1"/>
      <c r="J34" s="43"/>
      <c r="K34" s="21"/>
      <c r="L34"/>
      <c r="M34"/>
    </row>
    <row r="35" spans="1:13" ht="15">
      <c r="A35" s="1"/>
      <c r="B35" s="2"/>
      <c r="C35" s="2"/>
      <c r="D35" s="1"/>
      <c r="E35" s="1"/>
      <c r="F35" s="1"/>
      <c r="G35" s="1"/>
      <c r="H35" s="1"/>
      <c r="I35" s="1"/>
      <c r="J35" s="43"/>
      <c r="K35" s="21"/>
      <c r="L35"/>
      <c r="M35"/>
    </row>
    <row r="36" spans="1:13" ht="15">
      <c r="A36" s="1"/>
      <c r="B36" s="2"/>
      <c r="C36" s="2"/>
      <c r="D36" s="1"/>
      <c r="E36" s="1"/>
      <c r="F36" s="1"/>
      <c r="G36" s="1"/>
      <c r="H36" s="1"/>
      <c r="I36" s="1"/>
      <c r="J36" s="43"/>
      <c r="K36" s="21"/>
      <c r="L36"/>
      <c r="M36"/>
    </row>
    <row r="37" spans="1:9" ht="15">
      <c r="A37" s="1"/>
      <c r="B37" s="2"/>
      <c r="C37" s="2"/>
      <c r="D37" s="1"/>
      <c r="E37" s="1"/>
      <c r="F37" s="1"/>
      <c r="G37" s="1"/>
      <c r="H37" s="1"/>
      <c r="I37" s="1"/>
    </row>
    <row r="38" spans="1:9" ht="15">
      <c r="A38" s="1"/>
      <c r="B38" s="2"/>
      <c r="C38" s="2"/>
      <c r="D38" s="1"/>
      <c r="E38" s="1"/>
      <c r="F38" s="1"/>
      <c r="G38" s="1"/>
      <c r="H38" s="1"/>
      <c r="I38" s="1"/>
    </row>
    <row r="39" spans="1:10" ht="15">
      <c r="A39" s="1"/>
      <c r="B39" s="2"/>
      <c r="C39" s="2"/>
      <c r="D39" s="1"/>
      <c r="E39" s="1"/>
      <c r="F39" s="1"/>
      <c r="G39" s="1"/>
      <c r="H39" s="1"/>
      <c r="I39" s="1"/>
      <c r="J39" s="1"/>
    </row>
    <row r="40" spans="1:10" ht="15">
      <c r="A40" s="1"/>
      <c r="B40" s="2"/>
      <c r="C40" s="2"/>
      <c r="D40" s="1"/>
      <c r="E40" s="1"/>
      <c r="F40" s="1"/>
      <c r="G40" s="1"/>
      <c r="H40" s="1"/>
      <c r="I40" s="1"/>
      <c r="J40" s="1"/>
    </row>
    <row r="41" spans="1:10" ht="15">
      <c r="A41" s="1"/>
      <c r="B41" s="2"/>
      <c r="C41" s="2"/>
      <c r="D41" s="1"/>
      <c r="E41" s="1"/>
      <c r="F41" s="1"/>
      <c r="G41" s="1"/>
      <c r="H41" s="1"/>
      <c r="I41" s="1"/>
      <c r="J41" s="1"/>
    </row>
    <row r="42" spans="1:10" ht="15">
      <c r="A42" s="1"/>
      <c r="B42" s="2"/>
      <c r="C42" s="2"/>
      <c r="D42" s="1"/>
      <c r="E42" s="1"/>
      <c r="F42" s="1"/>
      <c r="G42" s="1"/>
      <c r="H42" s="1"/>
      <c r="I42" s="1"/>
      <c r="J42" s="1"/>
    </row>
    <row r="43" spans="1:10" ht="15">
      <c r="A43" s="1"/>
      <c r="B43" s="2"/>
      <c r="C43" s="2"/>
      <c r="D43" s="1"/>
      <c r="E43" s="1"/>
      <c r="F43" s="1"/>
      <c r="G43" s="1"/>
      <c r="H43" s="1"/>
      <c r="I43" s="1"/>
      <c r="J43" s="1"/>
    </row>
    <row r="44" spans="1:10" ht="15">
      <c r="A44" s="1"/>
      <c r="B44" s="2"/>
      <c r="C44" s="2"/>
      <c r="D44" s="1"/>
      <c r="E44" s="1"/>
      <c r="F44" s="1"/>
      <c r="G44" s="1"/>
      <c r="H44" s="1"/>
      <c r="I44" s="1"/>
      <c r="J44" s="1"/>
    </row>
    <row r="45" spans="1:10" ht="15">
      <c r="A45" s="1"/>
      <c r="B45" s="2"/>
      <c r="C45" s="2"/>
      <c r="D45" s="1"/>
      <c r="E45" s="1"/>
      <c r="F45" s="1"/>
      <c r="G45" s="1"/>
      <c r="H45" s="1"/>
      <c r="I45" s="1"/>
      <c r="J45" s="1"/>
    </row>
    <row r="46" spans="1:10" ht="15">
      <c r="A46" s="1"/>
      <c r="B46" s="2"/>
      <c r="C46" s="2"/>
      <c r="D46" s="1"/>
      <c r="E46" s="1"/>
      <c r="F46" s="1"/>
      <c r="G46" s="1"/>
      <c r="H46" s="1"/>
      <c r="I46" s="1"/>
      <c r="J46" s="1"/>
    </row>
    <row r="47" spans="1:10" ht="15">
      <c r="A47" s="1"/>
      <c r="B47" s="2"/>
      <c r="C47" s="2"/>
      <c r="D47" s="1"/>
      <c r="E47" s="1"/>
      <c r="F47" s="1"/>
      <c r="G47" s="1"/>
      <c r="H47" s="1"/>
      <c r="I47" s="1"/>
      <c r="J47" s="1"/>
    </row>
    <row r="48" spans="1:10" ht="15">
      <c r="A48" s="1"/>
      <c r="B48" s="2"/>
      <c r="C48" s="2"/>
      <c r="D48" s="1"/>
      <c r="E48" s="1"/>
      <c r="F48" s="1"/>
      <c r="G48" s="1"/>
      <c r="H48" s="1"/>
      <c r="I48" s="1"/>
      <c r="J48" s="1"/>
    </row>
    <row r="49" spans="1:10" ht="15">
      <c r="A49" s="1"/>
      <c r="B49" s="2"/>
      <c r="C49" s="2"/>
      <c r="D49" s="1"/>
      <c r="E49" s="1"/>
      <c r="F49" s="1"/>
      <c r="G49" s="1"/>
      <c r="H49" s="1"/>
      <c r="I49" s="1"/>
      <c r="J49" s="1"/>
    </row>
    <row r="50" spans="1:10" ht="15">
      <c r="A50" s="1"/>
      <c r="B50" s="2"/>
      <c r="C50" s="2"/>
      <c r="D50" s="1"/>
      <c r="E50" s="1"/>
      <c r="F50" s="1"/>
      <c r="G50" s="1"/>
      <c r="H50" s="1"/>
      <c r="I50" s="1"/>
      <c r="J50" s="1"/>
    </row>
    <row r="51" spans="1:10" ht="15">
      <c r="A51" s="1"/>
      <c r="B51" s="2"/>
      <c r="C51" s="2"/>
      <c r="D51" s="1"/>
      <c r="E51" s="1"/>
      <c r="F51" s="1"/>
      <c r="G51" s="1"/>
      <c r="H51" s="1"/>
      <c r="I51" s="1"/>
      <c r="J51" s="1"/>
    </row>
    <row r="52" spans="1:10" ht="15">
      <c r="A52" s="1"/>
      <c r="B52" s="2"/>
      <c r="C52" s="2"/>
      <c r="D52" s="1"/>
      <c r="E52" s="1"/>
      <c r="F52" s="1"/>
      <c r="G52" s="1"/>
      <c r="H52" s="1"/>
      <c r="I52" s="1"/>
      <c r="J52" s="1"/>
    </row>
    <row r="53" spans="1:10" ht="15">
      <c r="A53" s="1"/>
      <c r="B53" s="2"/>
      <c r="C53" s="2"/>
      <c r="D53" s="1"/>
      <c r="E53" s="1"/>
      <c r="F53" s="1"/>
      <c r="G53" s="1"/>
      <c r="H53" s="1"/>
      <c r="I53" s="1"/>
      <c r="J53" s="1"/>
    </row>
    <row r="54" spans="1:10" ht="15">
      <c r="A54" s="1"/>
      <c r="B54" s="2"/>
      <c r="C54" s="2"/>
      <c r="D54" s="1"/>
      <c r="E54" s="1"/>
      <c r="F54" s="1"/>
      <c r="G54" s="1"/>
      <c r="H54" s="1"/>
      <c r="I54" s="1"/>
      <c r="J54" s="1"/>
    </row>
    <row r="55" spans="1:10" ht="15">
      <c r="A55" s="1"/>
      <c r="B55" s="2"/>
      <c r="C55" s="2"/>
      <c r="D55" s="1"/>
      <c r="E55" s="1"/>
      <c r="F55" s="1"/>
      <c r="G55" s="1"/>
      <c r="H55" s="1"/>
      <c r="I55" s="1"/>
      <c r="J55" s="1"/>
    </row>
    <row r="56" spans="1:10" ht="15">
      <c r="A56" s="1"/>
      <c r="B56" s="2"/>
      <c r="C56" s="2"/>
      <c r="D56" s="1"/>
      <c r="E56" s="1"/>
      <c r="F56" s="1"/>
      <c r="G56" s="1"/>
      <c r="H56" s="1"/>
      <c r="I56" s="1"/>
      <c r="J56" s="1"/>
    </row>
    <row r="57" spans="1:10" ht="15">
      <c r="A57" s="1"/>
      <c r="B57" s="2"/>
      <c r="C57" s="2"/>
      <c r="D57" s="1"/>
      <c r="E57" s="1"/>
      <c r="F57" s="1"/>
      <c r="G57" s="1"/>
      <c r="H57" s="1"/>
      <c r="I57" s="1"/>
      <c r="J57" s="1"/>
    </row>
    <row r="58" spans="1:10" ht="15">
      <c r="A58" s="1"/>
      <c r="B58" s="2"/>
      <c r="C58" s="2"/>
      <c r="D58" s="1"/>
      <c r="E58" s="1"/>
      <c r="F58" s="1"/>
      <c r="G58" s="1"/>
      <c r="H58" s="1"/>
      <c r="I58" s="1"/>
      <c r="J58" s="1"/>
    </row>
  </sheetData>
  <sheetProtection/>
  <printOptions/>
  <pageMargins left="0.25" right="0.3937007874015748" top="0.2755905511811024" bottom="0.2755905511811024" header="0.2755905511811024" footer="0.275590551181102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alex</cp:lastModifiedBy>
  <cp:lastPrinted>2007-12-23T07:52:40Z</cp:lastPrinted>
  <dcterms:created xsi:type="dcterms:W3CDTF">2005-02-22T09:01:15Z</dcterms:created>
  <dcterms:modified xsi:type="dcterms:W3CDTF">2007-12-23T19:08:54Z</dcterms:modified>
  <cp:category/>
  <cp:version/>
  <cp:contentType/>
  <cp:contentStatus/>
</cp:coreProperties>
</file>