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дети спелео" sheetId="1" r:id="rId1"/>
    <sheet name="жен спелео" sheetId="2" r:id="rId2"/>
    <sheet name="мужчины спелео" sheetId="3" r:id="rId3"/>
  </sheets>
  <definedNames/>
  <calcPr fullCalcOnLoad="1"/>
</workbook>
</file>

<file path=xl/sharedStrings.xml><?xml version="1.0" encoding="utf-8"?>
<sst xmlns="http://schemas.openxmlformats.org/spreadsheetml/2006/main" count="281" uniqueCount="138">
  <si>
    <t>Мужчины</t>
  </si>
  <si>
    <t>№ п\п</t>
  </si>
  <si>
    <t>Фамилия</t>
  </si>
  <si>
    <t>Г.р.</t>
  </si>
  <si>
    <t>Город</t>
  </si>
  <si>
    <t>Клуб</t>
  </si>
  <si>
    <t xml:space="preserve">Лукин Алексей </t>
  </si>
  <si>
    <t>Москва</t>
  </si>
  <si>
    <t>CAVEX</t>
  </si>
  <si>
    <t>Самара</t>
  </si>
  <si>
    <t>лично</t>
  </si>
  <si>
    <t>Кожевников Константин</t>
  </si>
  <si>
    <t> СК "Ромашково"</t>
  </si>
  <si>
    <t>Жеребцов Сергей</t>
  </si>
  <si>
    <t>Химки</t>
  </si>
  <si>
    <t>Суарес Антон</t>
  </si>
  <si>
    <t>Тряков Сергей</t>
  </si>
  <si>
    <t>альпклуб Зеленограда</t>
  </si>
  <si>
    <t>Платонов Петр</t>
  </si>
  <si>
    <t>Дети белой воды</t>
  </si>
  <si>
    <t>Тезиков Андрей</t>
  </si>
  <si>
    <t>слалом</t>
  </si>
  <si>
    <t>Тютин Сергей Николаевич</t>
  </si>
  <si>
    <t>Федерация Альпинизма Самарской Области(ФАСО)</t>
  </si>
  <si>
    <t>КС МГУ</t>
  </si>
  <si>
    <t xml:space="preserve">Корзинов Дмитрий </t>
  </si>
  <si>
    <t>РГУФКСиТ</t>
  </si>
  <si>
    <t>Авдеев Сергей</t>
  </si>
  <si>
    <t>Одинцово Моск.обл.</t>
  </si>
  <si>
    <t>Одинцово спелео</t>
  </si>
  <si>
    <t>Дульнев Егор</t>
  </si>
  <si>
    <t>Мусатов Саша</t>
  </si>
  <si>
    <t xml:space="preserve">Ермаков Юрий </t>
  </si>
  <si>
    <t>Оникс</t>
  </si>
  <si>
    <t>Четырин Алексей</t>
  </si>
  <si>
    <t>РГУФК</t>
  </si>
  <si>
    <t>Пирушкин Михаил</t>
  </si>
  <si>
    <t>Бойко Дмитрий</t>
  </si>
  <si>
    <t>НОМОС</t>
  </si>
  <si>
    <t>Волков  Михаил</t>
  </si>
  <si>
    <t>АК МАИ</t>
  </si>
  <si>
    <t>Тверитнев Алексей</t>
  </si>
  <si>
    <t>Сокольники-РУДН</t>
  </si>
  <si>
    <t>Зинов Дмитрий</t>
  </si>
  <si>
    <t>РГУФКСиТ-каф.МКФФК</t>
  </si>
  <si>
    <t>Рыбка Евгений</t>
  </si>
  <si>
    <t>Пустовитин Алексей</t>
  </si>
  <si>
    <t>Мухин Константин</t>
  </si>
  <si>
    <t> Молев Дмитрий</t>
  </si>
  <si>
    <t>Санкт-Петербург</t>
  </si>
  <si>
    <t>СПб КС Дзержинец</t>
  </si>
  <si>
    <t> Кашепов Михаил</t>
  </si>
  <si>
    <t>Эдельвейс</t>
  </si>
  <si>
    <t>Наумкин Сергей</t>
  </si>
  <si>
    <t>Планета</t>
  </si>
  <si>
    <t>РГУФКСиТ -МКФФК</t>
  </si>
  <si>
    <t>Володин Егор</t>
  </si>
  <si>
    <t>Поляков Виктор</t>
  </si>
  <si>
    <t>Нуждин Юра</t>
  </si>
  <si>
    <t>Женщины</t>
  </si>
  <si>
    <t>Мосина Ксения</t>
  </si>
  <si>
    <t>Влазнева Валерия</t>
  </si>
  <si>
    <t>Сафронова Елена</t>
  </si>
  <si>
    <t>Платонова Елена</t>
  </si>
  <si>
    <t>Сафронова Мария</t>
  </si>
  <si>
    <t xml:space="preserve">Степанова Наталья </t>
  </si>
  <si>
    <t>Спартак</t>
  </si>
  <si>
    <t>Панасенко Н.С.</t>
  </si>
  <si>
    <t>Сиразова Лиана</t>
  </si>
  <si>
    <t xml:space="preserve">НоМоС </t>
  </si>
  <si>
    <t xml:space="preserve">Яцуценко Екатерина </t>
  </si>
  <si>
    <t>НоМоС</t>
  </si>
  <si>
    <t>Воропай Светлана</t>
  </si>
  <si>
    <t>ДТ на Миуссах</t>
  </si>
  <si>
    <t>Смойла Евгения Васильевна</t>
  </si>
  <si>
    <t>Мавлюхова Света</t>
  </si>
  <si>
    <t>Овсянникова Мария</t>
  </si>
  <si>
    <t> Ice-age</t>
  </si>
  <si>
    <t>Барановская Мария</t>
  </si>
  <si>
    <t>Белая мышь</t>
  </si>
  <si>
    <t>Тодорова Анна</t>
  </si>
  <si>
    <t>Владимирская Ольга</t>
  </si>
  <si>
    <t>Акиндинова Анна</t>
  </si>
  <si>
    <t>Чегодаева Полина</t>
  </si>
  <si>
    <t>Тушева Анастасия Михайловна</t>
  </si>
  <si>
    <t>Альпклуб МАИ</t>
  </si>
  <si>
    <t>Венская Юля</t>
  </si>
  <si>
    <t>Дзержинец</t>
  </si>
  <si>
    <t xml:space="preserve"> Нужная Юлия </t>
  </si>
  <si>
    <t>Провалов Данила</t>
  </si>
  <si>
    <t>Инкин Никита</t>
  </si>
  <si>
    <t>Зайцев Федор</t>
  </si>
  <si>
    <t>Фотон</t>
  </si>
  <si>
    <t>Конторщиков Сергей</t>
  </si>
  <si>
    <t>НордВест</t>
  </si>
  <si>
    <t>Костюченко Сергей</t>
  </si>
  <si>
    <t>Лазарев Александр</t>
  </si>
  <si>
    <t>Санников Гриша</t>
  </si>
  <si>
    <t>Белоносов Геннадий</t>
  </si>
  <si>
    <t>Чегодаев Егор</t>
  </si>
  <si>
    <t>Фролов Дмитрий</t>
  </si>
  <si>
    <t>Утробин Денис</t>
  </si>
  <si>
    <t>Тимошенко  Олег</t>
  </si>
  <si>
    <t> Хорхоров Андрей</t>
  </si>
  <si>
    <t> Лычагин Платон</t>
  </si>
  <si>
    <t>Жуков Максим</t>
  </si>
  <si>
    <t>Красавчиков Даниил</t>
  </si>
  <si>
    <t>Фраёнова Мария</t>
  </si>
  <si>
    <t>Сенягина Настя</t>
  </si>
  <si>
    <t xml:space="preserve"> Перькова Лика </t>
  </si>
  <si>
    <t>"20" февраля 2010 г</t>
  </si>
  <si>
    <t xml:space="preserve"> Этап Спелеотехника </t>
  </si>
  <si>
    <t>Время на этапе спелеотехника квалификация</t>
  </si>
  <si>
    <t>Время на этапе спелеотехника финал</t>
  </si>
  <si>
    <t>Штраф</t>
  </si>
  <si>
    <t>Результат на этапе спелеотехника</t>
  </si>
  <si>
    <t>Место на этапе спелеотехника</t>
  </si>
  <si>
    <t>отказ</t>
  </si>
  <si>
    <t>Время на этапе спелеотехника</t>
  </si>
  <si>
    <t>снятие</t>
  </si>
  <si>
    <t>н.я.</t>
  </si>
  <si>
    <t>дискв</t>
  </si>
  <si>
    <t xml:space="preserve">Шувалов Андрей </t>
  </si>
  <si>
    <t xml:space="preserve">Лапшин Евгений </t>
  </si>
  <si>
    <t xml:space="preserve">Горбатенко Роман </t>
  </si>
  <si>
    <t xml:space="preserve">Хохрин Василий </t>
  </si>
  <si>
    <t xml:space="preserve">Кисилев Евгений </t>
  </si>
  <si>
    <t xml:space="preserve">Дягилев Алексей </t>
  </si>
  <si>
    <t xml:space="preserve"> по СПЕЛЕОДВОЕБОРЬЮ 2010</t>
  </si>
  <si>
    <t>www.cavexclub.ru</t>
  </si>
  <si>
    <t>ДЕТИ мальчики (16 лет и младше)</t>
  </si>
  <si>
    <t xml:space="preserve"> ИТОГОВЫЙ ПРОТОКОЛ ЭТАПА "СПЕЛЕОТЕХНИКА" СОРЕВНОВАНИЙ</t>
  </si>
  <si>
    <t>Этап "Спелеотехника "РГУФКСиТ, Москва, Сиреневый бульвар, 4</t>
  </si>
  <si>
    <t>Гл. судья: Провалов Д.</t>
  </si>
  <si>
    <t xml:space="preserve">Секретарь: Симакина Е. </t>
  </si>
  <si>
    <t>Судья:  Петров В.</t>
  </si>
  <si>
    <t>ДЕТИ девочки (16 лет и младше)</t>
  </si>
  <si>
    <t>Колпаков Игорь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</si>
</sst>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Border="1" applyAlignment="1">
      <alignment/>
    </xf>
    <xf numFmtId="21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21" fontId="0" fillId="0" borderId="1" xfId="0" applyNumberFormat="1" applyFill="1" applyBorder="1" applyAlignment="1">
      <alignment/>
    </xf>
    <xf numFmtId="21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46" fontId="1" fillId="0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2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1" fontId="1" fillId="0" borderId="1" xfId="0" applyNumberFormat="1" applyFont="1" applyFill="1" applyBorder="1" applyAlignment="1">
      <alignment/>
    </xf>
    <xf numFmtId="21" fontId="1" fillId="0" borderId="1" xfId="0" applyNumberFormat="1" applyFont="1" applyBorder="1" applyAlignment="1">
      <alignment/>
    </xf>
    <xf numFmtId="46" fontId="1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17" xfId="0" applyFont="1" applyFill="1" applyBorder="1" applyAlignment="1">
      <alignment horizontal="center" wrapText="1"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21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6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6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57150</xdr:rowOff>
    </xdr:from>
    <xdr:to>
      <xdr:col>7</xdr:col>
      <xdr:colOff>200025</xdr:colOff>
      <xdr:row>3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57175"/>
          <a:ext cx="1562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9525</xdr:rowOff>
    </xdr:from>
    <xdr:to>
      <xdr:col>1</xdr:col>
      <xdr:colOff>333375</xdr:colOff>
      <xdr:row>3</xdr:row>
      <xdr:rowOff>838200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1714500</xdr:colOff>
      <xdr:row>3</xdr:row>
      <xdr:rowOff>866775</xdr:rowOff>
    </xdr:from>
    <xdr:to>
      <xdr:col>3</xdr:col>
      <xdr:colOff>152400</xdr:colOff>
      <xdr:row>3</xdr:row>
      <xdr:rowOff>1676400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42875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1181100</xdr:colOff>
      <xdr:row>3</xdr:row>
      <xdr:rowOff>1114425</xdr:rowOff>
    </xdr:from>
    <xdr:to>
      <xdr:col>7</xdr:col>
      <xdr:colOff>238125</xdr:colOff>
      <xdr:row>3</xdr:row>
      <xdr:rowOff>1685925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16764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</xdr:row>
      <xdr:rowOff>933450</xdr:rowOff>
    </xdr:from>
    <xdr:to>
      <xdr:col>1</xdr:col>
      <xdr:colOff>1647825</xdr:colOff>
      <xdr:row>3</xdr:row>
      <xdr:rowOff>1571625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1495425"/>
          <a:ext cx="2181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1800225</xdr:colOff>
      <xdr:row>3</xdr:row>
      <xdr:rowOff>142875</xdr:rowOff>
    </xdr:from>
    <xdr:to>
      <xdr:col>4</xdr:col>
      <xdr:colOff>95250</xdr:colOff>
      <xdr:row>3</xdr:row>
      <xdr:rowOff>800100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38400" y="70485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</xdr:row>
      <xdr:rowOff>114300</xdr:rowOff>
    </xdr:from>
    <xdr:to>
      <xdr:col>1</xdr:col>
      <xdr:colOff>1733550</xdr:colOff>
      <xdr:row>3</xdr:row>
      <xdr:rowOff>809625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676275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3</xdr:row>
      <xdr:rowOff>876300</xdr:rowOff>
    </xdr:from>
    <xdr:to>
      <xdr:col>4</xdr:col>
      <xdr:colOff>1057275</xdr:colOff>
      <xdr:row>3</xdr:row>
      <xdr:rowOff>1666875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86150" y="1438275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76200</xdr:rowOff>
    </xdr:from>
    <xdr:to>
      <xdr:col>9</xdr:col>
      <xdr:colOff>409575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7620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76200</xdr:rowOff>
    </xdr:from>
    <xdr:to>
      <xdr:col>1</xdr:col>
      <xdr:colOff>95250</xdr:colOff>
      <xdr:row>3</xdr:row>
      <xdr:rowOff>552450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7622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3</xdr:row>
      <xdr:rowOff>714375</xdr:rowOff>
    </xdr:from>
    <xdr:to>
      <xdr:col>7</xdr:col>
      <xdr:colOff>161925</xdr:colOff>
      <xdr:row>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1276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142875</xdr:rowOff>
    </xdr:from>
    <xdr:to>
      <xdr:col>9</xdr:col>
      <xdr:colOff>581025</xdr:colOff>
      <xdr:row>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6287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2</xdr:row>
      <xdr:rowOff>47625</xdr:rowOff>
    </xdr:from>
    <xdr:to>
      <xdr:col>5</xdr:col>
      <xdr:colOff>609600</xdr:colOff>
      <xdr:row>3</xdr:row>
      <xdr:rowOff>523875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447675"/>
          <a:ext cx="2171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1800225</xdr:colOff>
      <xdr:row>2</xdr:row>
      <xdr:rowOff>47625</xdr:rowOff>
    </xdr:from>
    <xdr:to>
      <xdr:col>3</xdr:col>
      <xdr:colOff>485775</xdr:colOff>
      <xdr:row>3</xdr:row>
      <xdr:rowOff>542925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14625" y="447675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</xdr:row>
      <xdr:rowOff>38100</xdr:rowOff>
    </xdr:from>
    <xdr:to>
      <xdr:col>1</xdr:col>
      <xdr:colOff>1562100</xdr:colOff>
      <xdr:row>3</xdr:row>
      <xdr:rowOff>571500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0" y="43815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</xdr:row>
      <xdr:rowOff>57150</xdr:rowOff>
    </xdr:from>
    <xdr:to>
      <xdr:col>3</xdr:col>
      <xdr:colOff>714375</xdr:colOff>
      <xdr:row>9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24200" y="1543050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76200</xdr:rowOff>
    </xdr:from>
    <xdr:to>
      <xdr:col>10</xdr:col>
      <xdr:colOff>428625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76200"/>
          <a:ext cx="15716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76200</xdr:rowOff>
    </xdr:from>
    <xdr:to>
      <xdr:col>1</xdr:col>
      <xdr:colOff>466725</xdr:colOff>
      <xdr:row>3</xdr:row>
      <xdr:rowOff>552450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7622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628650</xdr:rowOff>
    </xdr:from>
    <xdr:to>
      <xdr:col>7</xdr:col>
      <xdr:colOff>381000</xdr:colOff>
      <xdr:row>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19062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5</xdr:row>
      <xdr:rowOff>38100</xdr:rowOff>
    </xdr:from>
    <xdr:to>
      <xdr:col>10</xdr:col>
      <xdr:colOff>247650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152400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</xdr:row>
      <xdr:rowOff>28575</xdr:rowOff>
    </xdr:from>
    <xdr:to>
      <xdr:col>8</xdr:col>
      <xdr:colOff>28575</xdr:colOff>
      <xdr:row>3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29150" y="428625"/>
          <a:ext cx="2181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2</xdr:row>
      <xdr:rowOff>47625</xdr:rowOff>
    </xdr:from>
    <xdr:to>
      <xdr:col>4</xdr:col>
      <xdr:colOff>619125</xdr:colOff>
      <xdr:row>3</xdr:row>
      <xdr:rowOff>542925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28925" y="447675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</xdr:row>
      <xdr:rowOff>19050</xdr:rowOff>
    </xdr:from>
    <xdr:to>
      <xdr:col>2</xdr:col>
      <xdr:colOff>171450</xdr:colOff>
      <xdr:row>3</xdr:row>
      <xdr:rowOff>552450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419100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1409700</xdr:colOff>
      <xdr:row>5</xdr:row>
      <xdr:rowOff>57150</xdr:rowOff>
    </xdr:from>
    <xdr:to>
      <xdr:col>3</xdr:col>
      <xdr:colOff>323850</xdr:colOff>
      <xdr:row>9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1543050"/>
          <a:ext cx="1304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8.375" style="0" customWidth="1"/>
    <col min="2" max="2" width="24.875" style="0" customWidth="1"/>
    <col min="3" max="3" width="7.875" style="0" customWidth="1"/>
    <col min="5" max="5" width="15.625" style="0" customWidth="1"/>
    <col min="7" max="7" width="11.00390625" style="7" customWidth="1"/>
  </cols>
  <sheetData>
    <row r="1" spans="1:8" s="19" customFormat="1" ht="15.75">
      <c r="A1" s="69" t="s">
        <v>131</v>
      </c>
      <c r="B1" s="69"/>
      <c r="C1" s="69"/>
      <c r="D1" s="69"/>
      <c r="E1" s="69"/>
      <c r="F1" s="69"/>
      <c r="G1" s="69"/>
      <c r="H1" s="69"/>
    </row>
    <row r="2" spans="1:8" s="19" customFormat="1" ht="15.75">
      <c r="A2" s="69" t="s">
        <v>128</v>
      </c>
      <c r="B2" s="69"/>
      <c r="C2" s="69"/>
      <c r="D2" s="69"/>
      <c r="E2" s="69"/>
      <c r="F2" s="69"/>
      <c r="G2" s="69"/>
      <c r="H2" s="69"/>
    </row>
    <row r="3" spans="1:8" s="19" customFormat="1" ht="12.75">
      <c r="A3" s="70"/>
      <c r="B3" s="70"/>
      <c r="C3" s="70"/>
      <c r="D3" s="70"/>
      <c r="E3" s="70"/>
      <c r="F3" s="70"/>
      <c r="G3" s="70"/>
      <c r="H3" s="70"/>
    </row>
    <row r="4" spans="1:8" s="19" customFormat="1" ht="140.25" customHeight="1">
      <c r="A4" s="70"/>
      <c r="B4" s="70"/>
      <c r="C4" s="70"/>
      <c r="D4" s="70"/>
      <c r="E4" s="70"/>
      <c r="F4" s="70"/>
      <c r="G4" s="70"/>
      <c r="H4" s="70"/>
    </row>
    <row r="5" spans="1:8" s="19" customFormat="1" ht="12.75">
      <c r="A5" s="71" t="s">
        <v>132</v>
      </c>
      <c r="B5" s="75"/>
      <c r="C5" s="75"/>
      <c r="D5" s="76"/>
      <c r="E5" s="76"/>
      <c r="F5" s="74"/>
      <c r="G5" s="74"/>
      <c r="H5" s="74"/>
    </row>
    <row r="6" spans="1:8" s="19" customFormat="1" ht="12.75">
      <c r="A6" s="70"/>
      <c r="B6" s="70"/>
      <c r="C6" s="70"/>
      <c r="D6" s="70"/>
      <c r="E6" s="70"/>
      <c r="F6" s="70"/>
      <c r="G6" s="70"/>
      <c r="H6" s="70"/>
    </row>
    <row r="7" spans="1:8" s="19" customFormat="1" ht="12.75">
      <c r="A7" s="77" t="s">
        <v>133</v>
      </c>
      <c r="B7" s="78"/>
      <c r="C7" s="78"/>
      <c r="D7" s="79"/>
      <c r="E7" s="78"/>
      <c r="F7" s="78"/>
      <c r="G7" s="79"/>
      <c r="H7" s="79"/>
    </row>
    <row r="8" spans="1:8" s="19" customFormat="1" ht="15.75">
      <c r="A8" s="77" t="s">
        <v>134</v>
      </c>
      <c r="D8" s="74"/>
      <c r="E8" s="80" t="s">
        <v>129</v>
      </c>
      <c r="H8" s="74"/>
    </row>
    <row r="9" spans="1:8" s="19" customFormat="1" ht="12.75">
      <c r="A9" s="77" t="s">
        <v>135</v>
      </c>
      <c r="D9" s="74"/>
      <c r="G9" s="74"/>
      <c r="H9" s="74"/>
    </row>
    <row r="10" spans="1:6" ht="13.5" thickBot="1">
      <c r="A10" s="6" t="s">
        <v>130</v>
      </c>
      <c r="F10" s="72" t="s">
        <v>110</v>
      </c>
    </row>
    <row r="11" spans="1:7" ht="51.75" thickBot="1">
      <c r="A11" s="58" t="s">
        <v>1</v>
      </c>
      <c r="B11" s="58" t="s">
        <v>2</v>
      </c>
      <c r="C11" s="58" t="s">
        <v>3</v>
      </c>
      <c r="D11" s="58" t="s">
        <v>4</v>
      </c>
      <c r="E11" s="58" t="s">
        <v>5</v>
      </c>
      <c r="F11" s="59" t="s">
        <v>118</v>
      </c>
      <c r="G11" s="58" t="s">
        <v>116</v>
      </c>
    </row>
    <row r="12" spans="1:7" ht="12.75">
      <c r="A12" s="64">
        <v>1</v>
      </c>
      <c r="B12" s="60" t="s">
        <v>93</v>
      </c>
      <c r="C12" s="61">
        <v>1994</v>
      </c>
      <c r="D12" s="60" t="s">
        <v>7</v>
      </c>
      <c r="E12" s="60" t="s">
        <v>94</v>
      </c>
      <c r="F12" s="62">
        <v>0.003472222222222222</v>
      </c>
      <c r="G12" s="63">
        <v>1</v>
      </c>
    </row>
    <row r="13" spans="1:7" ht="12.75">
      <c r="A13" s="41">
        <v>2</v>
      </c>
      <c r="B13" s="17" t="s">
        <v>99</v>
      </c>
      <c r="C13" s="15">
        <v>1998</v>
      </c>
      <c r="D13" s="17" t="s">
        <v>7</v>
      </c>
      <c r="E13" s="18" t="s">
        <v>79</v>
      </c>
      <c r="F13" s="27">
        <v>0.0040625</v>
      </c>
      <c r="G13" s="42">
        <v>2</v>
      </c>
    </row>
    <row r="14" spans="1:7" ht="12.75">
      <c r="A14" s="64">
        <v>3</v>
      </c>
      <c r="B14" s="17" t="s">
        <v>102</v>
      </c>
      <c r="C14" s="15">
        <v>1997</v>
      </c>
      <c r="D14" s="17" t="s">
        <v>7</v>
      </c>
      <c r="E14" s="17" t="s">
        <v>52</v>
      </c>
      <c r="F14" s="28">
        <v>0.004143518518518519</v>
      </c>
      <c r="G14" s="52">
        <v>3</v>
      </c>
    </row>
    <row r="15" spans="1:7" ht="12.75">
      <c r="A15" s="41">
        <v>4</v>
      </c>
      <c r="B15" s="2" t="s">
        <v>98</v>
      </c>
      <c r="C15" s="15">
        <v>1998</v>
      </c>
      <c r="D15" s="2" t="s">
        <v>7</v>
      </c>
      <c r="E15" s="16" t="s">
        <v>79</v>
      </c>
      <c r="F15" s="22">
        <v>0.0050347222222222225</v>
      </c>
      <c r="G15" s="44">
        <v>4</v>
      </c>
    </row>
    <row r="16" spans="1:7" ht="12.75">
      <c r="A16" s="64">
        <v>5</v>
      </c>
      <c r="B16" s="2" t="s">
        <v>104</v>
      </c>
      <c r="C16" s="15">
        <v>2000</v>
      </c>
      <c r="D16" s="2" t="s">
        <v>7</v>
      </c>
      <c r="E16" s="16" t="s">
        <v>54</v>
      </c>
      <c r="F16" s="22">
        <v>0.008541666666666668</v>
      </c>
      <c r="G16" s="44">
        <v>5</v>
      </c>
    </row>
    <row r="17" spans="1:7" ht="12.75">
      <c r="A17" s="41">
        <v>6</v>
      </c>
      <c r="B17" s="16" t="s">
        <v>100</v>
      </c>
      <c r="C17" s="15">
        <v>2000</v>
      </c>
      <c r="D17" s="2" t="s">
        <v>7</v>
      </c>
      <c r="E17" s="16" t="s">
        <v>54</v>
      </c>
      <c r="F17" s="22">
        <v>0.00986111111111111</v>
      </c>
      <c r="G17" s="44">
        <v>6</v>
      </c>
    </row>
    <row r="18" spans="1:7" s="30" customFormat="1" ht="12.75">
      <c r="A18" s="64">
        <v>7</v>
      </c>
      <c r="B18" s="17" t="s">
        <v>89</v>
      </c>
      <c r="C18" s="15">
        <v>1996</v>
      </c>
      <c r="D18" s="17" t="s">
        <v>7</v>
      </c>
      <c r="E18" s="17" t="s">
        <v>8</v>
      </c>
      <c r="F18" s="17"/>
      <c r="G18" s="42"/>
    </row>
    <row r="19" spans="1:7" s="30" customFormat="1" ht="12.75">
      <c r="A19" s="41">
        <v>8</v>
      </c>
      <c r="B19" s="18" t="s">
        <v>90</v>
      </c>
      <c r="C19" s="15">
        <v>1997</v>
      </c>
      <c r="D19" s="17" t="s">
        <v>7</v>
      </c>
      <c r="E19" s="18" t="s">
        <v>21</v>
      </c>
      <c r="F19" s="17"/>
      <c r="G19" s="42"/>
    </row>
    <row r="20" spans="1:7" s="30" customFormat="1" ht="12.75">
      <c r="A20" s="64">
        <v>9</v>
      </c>
      <c r="B20" s="17" t="s">
        <v>91</v>
      </c>
      <c r="C20" s="15">
        <v>1996</v>
      </c>
      <c r="D20" s="17" t="s">
        <v>7</v>
      </c>
      <c r="E20" s="17" t="s">
        <v>92</v>
      </c>
      <c r="F20" s="17"/>
      <c r="G20" s="42"/>
    </row>
    <row r="21" spans="1:7" ht="12.75">
      <c r="A21" s="41">
        <v>10</v>
      </c>
      <c r="B21" s="16" t="s">
        <v>95</v>
      </c>
      <c r="C21" s="15">
        <v>1997</v>
      </c>
      <c r="D21" s="2" t="s">
        <v>7</v>
      </c>
      <c r="E21" s="2" t="s">
        <v>19</v>
      </c>
      <c r="F21" s="2"/>
      <c r="G21" s="44"/>
    </row>
    <row r="22" spans="1:7" ht="12.75">
      <c r="A22" s="64">
        <v>11</v>
      </c>
      <c r="B22" s="2" t="s">
        <v>96</v>
      </c>
      <c r="C22" s="15">
        <v>1996</v>
      </c>
      <c r="D22" s="2" t="s">
        <v>7</v>
      </c>
      <c r="E22" s="2" t="s">
        <v>19</v>
      </c>
      <c r="F22" s="2"/>
      <c r="G22" s="44"/>
    </row>
    <row r="23" spans="1:7" ht="12.75">
      <c r="A23" s="41">
        <v>12</v>
      </c>
      <c r="B23" s="2" t="s">
        <v>97</v>
      </c>
      <c r="C23" s="15">
        <v>1999</v>
      </c>
      <c r="D23" s="2" t="s">
        <v>7</v>
      </c>
      <c r="E23" s="2" t="s">
        <v>92</v>
      </c>
      <c r="F23" s="2"/>
      <c r="G23" s="44"/>
    </row>
    <row r="24" spans="1:7" ht="12.75">
      <c r="A24" s="64">
        <v>13</v>
      </c>
      <c r="B24" s="2" t="s">
        <v>101</v>
      </c>
      <c r="C24" s="15">
        <v>2001</v>
      </c>
      <c r="D24" s="2" t="s">
        <v>7</v>
      </c>
      <c r="E24" s="2" t="s">
        <v>8</v>
      </c>
      <c r="F24" s="2"/>
      <c r="G24" s="44"/>
    </row>
    <row r="25" spans="1:7" ht="12.75">
      <c r="A25" s="41">
        <v>14</v>
      </c>
      <c r="B25" s="2" t="s">
        <v>103</v>
      </c>
      <c r="C25" s="15">
        <v>1993</v>
      </c>
      <c r="D25" s="2" t="s">
        <v>7</v>
      </c>
      <c r="E25" s="2" t="s">
        <v>52</v>
      </c>
      <c r="F25" s="22"/>
      <c r="G25" s="44"/>
    </row>
    <row r="26" spans="1:7" ht="12.75">
      <c r="A26" s="64">
        <v>15</v>
      </c>
      <c r="B26" s="17" t="s">
        <v>106</v>
      </c>
      <c r="C26" s="15">
        <v>1998</v>
      </c>
      <c r="D26" s="17" t="s">
        <v>7</v>
      </c>
      <c r="E26" s="17" t="s">
        <v>52</v>
      </c>
      <c r="F26" s="22">
        <v>0.010960648148148148</v>
      </c>
      <c r="G26" s="44" t="s">
        <v>121</v>
      </c>
    </row>
    <row r="27" spans="1:7" ht="13.5" thickBot="1">
      <c r="A27" s="41">
        <v>16</v>
      </c>
      <c r="B27" s="46" t="s">
        <v>105</v>
      </c>
      <c r="C27" s="47">
        <v>1998</v>
      </c>
      <c r="D27" s="46" t="s">
        <v>7</v>
      </c>
      <c r="E27" s="46" t="s">
        <v>52</v>
      </c>
      <c r="F27" s="51" t="s">
        <v>119</v>
      </c>
      <c r="G27" s="50" t="s">
        <v>121</v>
      </c>
    </row>
    <row r="29" ht="13.5" thickBot="1">
      <c r="A29" s="6" t="s">
        <v>136</v>
      </c>
    </row>
    <row r="30" spans="1:7" s="19" customFormat="1" ht="67.5" customHeight="1" thickBot="1">
      <c r="A30" s="58" t="s">
        <v>1</v>
      </c>
      <c r="B30" s="58" t="s">
        <v>2</v>
      </c>
      <c r="C30" s="58" t="s">
        <v>3</v>
      </c>
      <c r="D30" s="58" t="s">
        <v>4</v>
      </c>
      <c r="E30" s="58" t="s">
        <v>5</v>
      </c>
      <c r="F30" s="59" t="s">
        <v>118</v>
      </c>
      <c r="G30" s="58"/>
    </row>
    <row r="31" spans="1:7" ht="17.25" customHeight="1">
      <c r="A31" s="65">
        <v>1</v>
      </c>
      <c r="B31" s="53" t="s">
        <v>108</v>
      </c>
      <c r="C31" s="54">
        <v>2002</v>
      </c>
      <c r="D31" s="55" t="s">
        <v>7</v>
      </c>
      <c r="E31" s="53" t="s">
        <v>54</v>
      </c>
      <c r="F31" s="56">
        <v>0.021168981481481483</v>
      </c>
      <c r="G31" s="57">
        <v>1</v>
      </c>
    </row>
    <row r="32" spans="1:7" ht="17.25" customHeight="1">
      <c r="A32" s="43">
        <v>2</v>
      </c>
      <c r="B32" s="16" t="s">
        <v>109</v>
      </c>
      <c r="C32" s="15">
        <v>1999</v>
      </c>
      <c r="D32" s="2" t="s">
        <v>7</v>
      </c>
      <c r="E32" s="16" t="s">
        <v>54</v>
      </c>
      <c r="F32" s="2"/>
      <c r="G32" s="44"/>
    </row>
    <row r="33" spans="1:7" ht="17.25" customHeight="1" thickBot="1">
      <c r="A33" s="45">
        <v>3</v>
      </c>
      <c r="B33" s="48" t="s">
        <v>107</v>
      </c>
      <c r="C33" s="51">
        <v>2000</v>
      </c>
      <c r="D33" s="49" t="s">
        <v>7</v>
      </c>
      <c r="E33" s="48" t="s">
        <v>54</v>
      </c>
      <c r="F33" s="49"/>
      <c r="G33" s="50"/>
    </row>
  </sheetData>
  <mergeCells count="5">
    <mergeCell ref="A6:H6"/>
    <mergeCell ref="A1:H1"/>
    <mergeCell ref="A2:H2"/>
    <mergeCell ref="A3:H3"/>
    <mergeCell ref="A4:H4"/>
  </mergeCells>
  <printOptions/>
  <pageMargins left="0.54" right="0.12" top="0.29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12.00390625" style="7" customWidth="1"/>
    <col min="2" max="2" width="27.625" style="0" customWidth="1"/>
    <col min="4" max="4" width="15.125" style="0" customWidth="1"/>
    <col min="5" max="5" width="14.625" style="0" customWidth="1"/>
  </cols>
  <sheetData>
    <row r="1" spans="1:8" s="19" customFormat="1" ht="15.75">
      <c r="A1" s="69" t="s">
        <v>131</v>
      </c>
      <c r="B1" s="69"/>
      <c r="C1" s="69"/>
      <c r="D1" s="69"/>
      <c r="E1" s="69"/>
      <c r="F1" s="69"/>
      <c r="G1" s="69"/>
      <c r="H1" s="69"/>
    </row>
    <row r="2" spans="1:8" s="19" customFormat="1" ht="15.75">
      <c r="A2" s="69" t="s">
        <v>128</v>
      </c>
      <c r="B2" s="69"/>
      <c r="C2" s="69"/>
      <c r="D2" s="69"/>
      <c r="E2" s="69"/>
      <c r="F2" s="69"/>
      <c r="G2" s="69"/>
      <c r="H2" s="69"/>
    </row>
    <row r="3" spans="1:8" s="19" customFormat="1" ht="12.75">
      <c r="A3" s="70"/>
      <c r="B3" s="70"/>
      <c r="C3" s="70"/>
      <c r="D3" s="70"/>
      <c r="E3" s="70"/>
      <c r="F3" s="70"/>
      <c r="G3" s="70"/>
      <c r="H3" s="70"/>
    </row>
    <row r="4" spans="1:8" s="19" customFormat="1" ht="60" customHeight="1">
      <c r="A4" s="70"/>
      <c r="B4" s="70"/>
      <c r="C4" s="70"/>
      <c r="D4" s="70"/>
      <c r="E4" s="70"/>
      <c r="F4" s="70"/>
      <c r="G4" s="70"/>
      <c r="H4" s="70"/>
    </row>
    <row r="5" spans="1:8" s="19" customFormat="1" ht="12.75">
      <c r="A5" s="71" t="s">
        <v>132</v>
      </c>
      <c r="B5" s="75"/>
      <c r="C5" s="75"/>
      <c r="D5" s="76"/>
      <c r="E5" s="76"/>
      <c r="F5" s="74"/>
      <c r="G5" s="74"/>
      <c r="H5" s="74"/>
    </row>
    <row r="6" spans="1:8" s="19" customFormat="1" ht="12.75">
      <c r="A6" s="70"/>
      <c r="B6" s="70"/>
      <c r="C6" s="70"/>
      <c r="D6" s="70"/>
      <c r="E6" s="70"/>
      <c r="F6" s="70"/>
      <c r="G6" s="70"/>
      <c r="H6" s="70"/>
    </row>
    <row r="7" spans="1:8" s="19" customFormat="1" ht="12.75">
      <c r="A7" s="77" t="s">
        <v>133</v>
      </c>
      <c r="B7" s="78"/>
      <c r="C7" s="78"/>
      <c r="D7" s="79"/>
      <c r="E7" s="78"/>
      <c r="F7" s="78"/>
      <c r="G7" s="79"/>
      <c r="H7" s="79"/>
    </row>
    <row r="8" spans="1:8" s="19" customFormat="1" ht="15.75">
      <c r="A8" s="77" t="s">
        <v>134</v>
      </c>
      <c r="D8" s="74"/>
      <c r="E8" s="80" t="s">
        <v>129</v>
      </c>
      <c r="H8" s="74"/>
    </row>
    <row r="9" spans="1:8" s="19" customFormat="1" ht="12.75">
      <c r="A9" s="77" t="s">
        <v>135</v>
      </c>
      <c r="D9" s="74"/>
      <c r="G9" s="74"/>
      <c r="H9" s="74"/>
    </row>
    <row r="10" spans="1:6" ht="13.5" thickBot="1">
      <c r="A10" s="34" t="s">
        <v>59</v>
      </c>
      <c r="F10" s="72" t="s">
        <v>110</v>
      </c>
    </row>
    <row r="11" spans="1:10" ht="13.5" thickBot="1">
      <c r="A11" s="35"/>
      <c r="B11" s="8"/>
      <c r="C11" s="8"/>
      <c r="D11" s="8"/>
      <c r="E11" s="8"/>
      <c r="F11" s="9" t="s">
        <v>111</v>
      </c>
      <c r="G11" s="9"/>
      <c r="H11" s="10"/>
      <c r="I11" s="24"/>
      <c r="J11" s="25"/>
    </row>
    <row r="12" spans="1:10" ht="75.75" customHeight="1">
      <c r="A12" s="11" t="s">
        <v>1</v>
      </c>
      <c r="B12" s="11" t="s">
        <v>2</v>
      </c>
      <c r="C12" s="11" t="s">
        <v>3</v>
      </c>
      <c r="D12" s="11" t="s">
        <v>4</v>
      </c>
      <c r="E12" s="11" t="s">
        <v>5</v>
      </c>
      <c r="F12" s="4" t="s">
        <v>112</v>
      </c>
      <c r="G12" s="4" t="s">
        <v>113</v>
      </c>
      <c r="H12" s="26" t="s">
        <v>114</v>
      </c>
      <c r="I12" s="12" t="s">
        <v>115</v>
      </c>
      <c r="J12" s="26" t="s">
        <v>116</v>
      </c>
    </row>
    <row r="13" spans="1:10" s="21" customFormat="1" ht="12.75">
      <c r="A13" s="5">
        <v>1</v>
      </c>
      <c r="B13" s="1" t="s">
        <v>86</v>
      </c>
      <c r="C13" s="5">
        <v>1984</v>
      </c>
      <c r="D13" s="1" t="s">
        <v>49</v>
      </c>
      <c r="E13" s="13" t="s">
        <v>87</v>
      </c>
      <c r="F13" s="66">
        <v>0.0010069444444444444</v>
      </c>
      <c r="G13" s="67">
        <v>0.00863425925925926</v>
      </c>
      <c r="H13" s="1"/>
      <c r="I13" s="68">
        <f aca="true" t="shared" si="0" ref="I13:I18">SUM(G13:H13)</f>
        <v>0.00863425925925926</v>
      </c>
      <c r="J13" s="14">
        <v>1</v>
      </c>
    </row>
    <row r="14" spans="1:10" s="21" customFormat="1" ht="12.75">
      <c r="A14" s="5">
        <v>2</v>
      </c>
      <c r="B14" s="1" t="s">
        <v>68</v>
      </c>
      <c r="C14" s="14">
        <v>1985</v>
      </c>
      <c r="D14" s="1" t="s">
        <v>7</v>
      </c>
      <c r="E14" s="1" t="s">
        <v>69</v>
      </c>
      <c r="F14" s="66">
        <v>0.0007523148148148147</v>
      </c>
      <c r="G14" s="67">
        <v>0.009710648148148147</v>
      </c>
      <c r="H14" s="67">
        <v>0.00011574074074074073</v>
      </c>
      <c r="I14" s="68">
        <f t="shared" si="0"/>
        <v>0.009826388888888888</v>
      </c>
      <c r="J14" s="14">
        <v>2</v>
      </c>
    </row>
    <row r="15" spans="1:10" s="21" customFormat="1" ht="12.75">
      <c r="A15" s="5">
        <v>3</v>
      </c>
      <c r="B15" s="1" t="s">
        <v>67</v>
      </c>
      <c r="C15" s="5">
        <v>1990</v>
      </c>
      <c r="D15" s="1" t="s">
        <v>7</v>
      </c>
      <c r="E15" s="29" t="s">
        <v>33</v>
      </c>
      <c r="F15" s="66">
        <v>0.0009722222222222221</v>
      </c>
      <c r="G15" s="67">
        <v>0.010729166666666666</v>
      </c>
      <c r="H15" s="1"/>
      <c r="I15" s="68">
        <f t="shared" si="0"/>
        <v>0.010729166666666666</v>
      </c>
      <c r="J15" s="14">
        <v>3</v>
      </c>
    </row>
    <row r="16" spans="1:10" ht="12.75">
      <c r="A16" s="33">
        <v>4</v>
      </c>
      <c r="B16" s="16" t="s">
        <v>83</v>
      </c>
      <c r="C16" s="15">
        <v>1990</v>
      </c>
      <c r="D16" s="2" t="s">
        <v>7</v>
      </c>
      <c r="E16" s="16" t="s">
        <v>79</v>
      </c>
      <c r="F16" s="27">
        <v>0.0009143518518518518</v>
      </c>
      <c r="G16" s="22">
        <v>0.011747685185185186</v>
      </c>
      <c r="H16" s="22">
        <v>0.00034722222222222224</v>
      </c>
      <c r="I16" s="23">
        <f t="shared" si="0"/>
        <v>0.012094907407407408</v>
      </c>
      <c r="J16" s="3">
        <v>4</v>
      </c>
    </row>
    <row r="17" spans="1:10" ht="12.75">
      <c r="A17" s="33">
        <v>5</v>
      </c>
      <c r="B17" s="16" t="s">
        <v>74</v>
      </c>
      <c r="C17" s="3">
        <v>1985</v>
      </c>
      <c r="D17" s="2" t="s">
        <v>7</v>
      </c>
      <c r="E17" s="16" t="s">
        <v>55</v>
      </c>
      <c r="F17" s="27">
        <v>0.0011342592592592591</v>
      </c>
      <c r="G17" s="22">
        <v>0.011921296296296298</v>
      </c>
      <c r="H17" s="22">
        <v>0.00023148148148148146</v>
      </c>
      <c r="I17" s="23">
        <f t="shared" si="0"/>
        <v>0.01215277777777778</v>
      </c>
      <c r="J17" s="3">
        <v>5</v>
      </c>
    </row>
    <row r="18" spans="1:10" ht="12.75">
      <c r="A18" s="33">
        <v>6</v>
      </c>
      <c r="B18" s="16" t="s">
        <v>64</v>
      </c>
      <c r="C18" s="15">
        <v>1986</v>
      </c>
      <c r="D18" s="2"/>
      <c r="E18" s="16"/>
      <c r="F18" s="27">
        <v>0.0012384259259259258</v>
      </c>
      <c r="G18" s="22">
        <v>0.013993055555555555</v>
      </c>
      <c r="H18" s="22">
        <v>0.0008101851851851852</v>
      </c>
      <c r="I18" s="23">
        <f t="shared" si="0"/>
        <v>0.01480324074074074</v>
      </c>
      <c r="J18" s="3">
        <v>6</v>
      </c>
    </row>
    <row r="19" spans="1:10" ht="12.75">
      <c r="A19" s="33">
        <v>7</v>
      </c>
      <c r="B19" s="2" t="s">
        <v>70</v>
      </c>
      <c r="C19" s="3">
        <v>1984</v>
      </c>
      <c r="D19" s="2" t="s">
        <v>7</v>
      </c>
      <c r="E19" s="2" t="s">
        <v>71</v>
      </c>
      <c r="F19" s="27">
        <v>0.0010648148148148147</v>
      </c>
      <c r="G19" s="3" t="s">
        <v>117</v>
      </c>
      <c r="H19" s="2"/>
      <c r="I19" s="2"/>
      <c r="J19" s="3">
        <v>7</v>
      </c>
    </row>
    <row r="20" spans="1:10" ht="12.75">
      <c r="A20" s="33">
        <v>8</v>
      </c>
      <c r="B20" s="16" t="s">
        <v>78</v>
      </c>
      <c r="C20" s="15">
        <v>1988</v>
      </c>
      <c r="D20" s="2" t="s">
        <v>7</v>
      </c>
      <c r="E20" s="16" t="s">
        <v>79</v>
      </c>
      <c r="F20" s="27">
        <v>0.0011342592592592591</v>
      </c>
      <c r="G20" s="3" t="s">
        <v>117</v>
      </c>
      <c r="H20" s="2"/>
      <c r="I20" s="2"/>
      <c r="J20" s="3">
        <v>8</v>
      </c>
    </row>
    <row r="21" spans="1:10" ht="12.75">
      <c r="A21" s="33">
        <v>9</v>
      </c>
      <c r="B21" s="13" t="s">
        <v>62</v>
      </c>
      <c r="C21" s="14">
        <v>1982</v>
      </c>
      <c r="D21" s="1"/>
      <c r="E21" s="13"/>
      <c r="F21" s="20">
        <v>0.001423611111111111</v>
      </c>
      <c r="G21" s="1"/>
      <c r="H21" s="1"/>
      <c r="I21" s="1"/>
      <c r="J21" s="3">
        <v>9</v>
      </c>
    </row>
    <row r="22" spans="1:10" ht="12.75">
      <c r="A22" s="33">
        <v>10</v>
      </c>
      <c r="B22" s="16" t="s">
        <v>81</v>
      </c>
      <c r="C22" s="15">
        <v>1978</v>
      </c>
      <c r="D22" s="2"/>
      <c r="E22" s="16"/>
      <c r="F22" s="22">
        <v>0.0024537037037037036</v>
      </c>
      <c r="G22" s="2"/>
      <c r="H22" s="2"/>
      <c r="I22" s="2"/>
      <c r="J22" s="3">
        <v>10</v>
      </c>
    </row>
    <row r="23" spans="1:10" ht="12.75">
      <c r="A23" s="33">
        <v>11</v>
      </c>
      <c r="B23" s="16" t="s">
        <v>88</v>
      </c>
      <c r="C23" s="3">
        <v>1981</v>
      </c>
      <c r="D23" s="2" t="s">
        <v>7</v>
      </c>
      <c r="E23" s="17" t="s">
        <v>33</v>
      </c>
      <c r="F23" s="22">
        <v>0.002743055555555556</v>
      </c>
      <c r="G23" s="2"/>
      <c r="H23" s="2"/>
      <c r="I23" s="2"/>
      <c r="J23" s="3">
        <v>11</v>
      </c>
    </row>
    <row r="24" spans="1:10" ht="12.75">
      <c r="A24" s="33">
        <v>12</v>
      </c>
      <c r="B24" s="16" t="s">
        <v>84</v>
      </c>
      <c r="C24" s="3">
        <v>1986</v>
      </c>
      <c r="D24" s="2" t="s">
        <v>7</v>
      </c>
      <c r="E24" s="16" t="s">
        <v>85</v>
      </c>
      <c r="F24" s="22">
        <v>0.003599537037037037</v>
      </c>
      <c r="G24" s="2"/>
      <c r="H24" s="2"/>
      <c r="I24" s="2"/>
      <c r="J24" s="3">
        <v>12</v>
      </c>
    </row>
    <row r="25" spans="1:10" ht="12.75">
      <c r="A25" s="33">
        <v>13</v>
      </c>
      <c r="B25" s="16" t="s">
        <v>63</v>
      </c>
      <c r="C25" s="3">
        <v>1985</v>
      </c>
      <c r="D25" s="2" t="s">
        <v>7</v>
      </c>
      <c r="E25" s="2" t="s">
        <v>19</v>
      </c>
      <c r="F25" s="3" t="s">
        <v>120</v>
      </c>
      <c r="G25" s="2"/>
      <c r="H25" s="2"/>
      <c r="I25" s="2"/>
      <c r="J25" s="2"/>
    </row>
    <row r="26" spans="1:10" ht="12.75">
      <c r="A26" s="33">
        <v>14</v>
      </c>
      <c r="B26" s="13" t="s">
        <v>60</v>
      </c>
      <c r="C26" s="14">
        <v>1984</v>
      </c>
      <c r="D26" s="1"/>
      <c r="E26" s="13"/>
      <c r="F26" s="3" t="s">
        <v>120</v>
      </c>
      <c r="G26" s="1"/>
      <c r="H26" s="1"/>
      <c r="I26" s="1"/>
      <c r="J26" s="1"/>
    </row>
    <row r="27" spans="1:10" ht="12.75">
      <c r="A27" s="33">
        <v>15</v>
      </c>
      <c r="B27" s="13" t="s">
        <v>61</v>
      </c>
      <c r="C27" s="14">
        <v>1988</v>
      </c>
      <c r="D27" s="1"/>
      <c r="E27" s="13"/>
      <c r="F27" s="3" t="s">
        <v>120</v>
      </c>
      <c r="G27" s="1"/>
      <c r="H27" s="1"/>
      <c r="I27" s="1"/>
      <c r="J27" s="1"/>
    </row>
    <row r="28" spans="1:10" ht="12.75">
      <c r="A28" s="33">
        <v>16</v>
      </c>
      <c r="B28" s="16" t="s">
        <v>65</v>
      </c>
      <c r="C28" s="15">
        <v>1988</v>
      </c>
      <c r="D28" s="2" t="s">
        <v>7</v>
      </c>
      <c r="E28" s="16" t="s">
        <v>66</v>
      </c>
      <c r="F28" s="3" t="s">
        <v>120</v>
      </c>
      <c r="G28" s="2"/>
      <c r="H28" s="2"/>
      <c r="I28" s="2"/>
      <c r="J28" s="2"/>
    </row>
    <row r="29" spans="1:10" ht="12.75">
      <c r="A29" s="33">
        <v>17</v>
      </c>
      <c r="B29" s="16" t="s">
        <v>72</v>
      </c>
      <c r="C29" s="15">
        <v>1980</v>
      </c>
      <c r="D29" s="2" t="s">
        <v>7</v>
      </c>
      <c r="E29" s="16" t="s">
        <v>73</v>
      </c>
      <c r="F29" s="3" t="s">
        <v>120</v>
      </c>
      <c r="G29" s="2"/>
      <c r="H29" s="2"/>
      <c r="I29" s="2"/>
      <c r="J29" s="2"/>
    </row>
    <row r="30" spans="1:10" ht="12.75">
      <c r="A30" s="33">
        <v>18</v>
      </c>
      <c r="B30" s="16" t="s">
        <v>75</v>
      </c>
      <c r="C30" s="15">
        <v>1985</v>
      </c>
      <c r="D30" s="2"/>
      <c r="E30" s="16"/>
      <c r="F30" s="3" t="s">
        <v>120</v>
      </c>
      <c r="G30" s="2"/>
      <c r="H30" s="2"/>
      <c r="I30" s="2"/>
      <c r="J30" s="2"/>
    </row>
    <row r="31" spans="1:10" ht="12.75">
      <c r="A31" s="33">
        <v>19</v>
      </c>
      <c r="B31" s="16" t="s">
        <v>76</v>
      </c>
      <c r="C31" s="3">
        <v>1984</v>
      </c>
      <c r="D31" s="2" t="s">
        <v>7</v>
      </c>
      <c r="E31" s="16" t="s">
        <v>77</v>
      </c>
      <c r="F31" s="3" t="s">
        <v>120</v>
      </c>
      <c r="G31" s="2"/>
      <c r="H31" s="2"/>
      <c r="I31" s="2"/>
      <c r="J31" s="2"/>
    </row>
    <row r="32" spans="1:10" ht="12.75">
      <c r="A32" s="33">
        <v>20</v>
      </c>
      <c r="B32" s="16" t="s">
        <v>80</v>
      </c>
      <c r="C32" s="15">
        <v>1977</v>
      </c>
      <c r="D32" s="2"/>
      <c r="E32" s="16"/>
      <c r="F32" s="3" t="s">
        <v>120</v>
      </c>
      <c r="G32" s="2"/>
      <c r="H32" s="2"/>
      <c r="I32" s="2"/>
      <c r="J32" s="2"/>
    </row>
    <row r="33" spans="1:10" ht="12.75">
      <c r="A33" s="33">
        <v>21</v>
      </c>
      <c r="B33" s="16" t="s">
        <v>82</v>
      </c>
      <c r="C33" s="15">
        <v>1978</v>
      </c>
      <c r="D33" s="2"/>
      <c r="E33" s="16"/>
      <c r="F33" s="3" t="s">
        <v>120</v>
      </c>
      <c r="G33" s="2"/>
      <c r="H33" s="2"/>
      <c r="I33" s="2"/>
      <c r="J33" s="2"/>
    </row>
  </sheetData>
  <mergeCells count="5">
    <mergeCell ref="A6:H6"/>
    <mergeCell ref="A1:H1"/>
    <mergeCell ref="A2:H2"/>
    <mergeCell ref="A3:H3"/>
    <mergeCell ref="A4:H4"/>
  </mergeCells>
  <printOptions/>
  <pageMargins left="0.75" right="0.75" top="0.26" bottom="0.21" header="0.19" footer="0.16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 topLeftCell="A1">
      <selection activeCell="K11" sqref="K11"/>
    </sheetView>
  </sheetViews>
  <sheetFormatPr defaultColWidth="9.00390625" defaultRowHeight="12.75"/>
  <cols>
    <col min="1" max="1" width="7.125" style="7" customWidth="1"/>
    <col min="2" max="2" width="24.25390625" style="0" customWidth="1"/>
    <col min="3" max="3" width="7.125" style="0" customWidth="1"/>
    <col min="4" max="4" width="10.00390625" style="0" customWidth="1"/>
    <col min="5" max="5" width="10.25390625" style="0" customWidth="1"/>
    <col min="6" max="6" width="9.875" style="7" customWidth="1"/>
    <col min="7" max="7" width="10.75390625" style="7" customWidth="1"/>
    <col min="8" max="8" width="9.625" style="7" customWidth="1"/>
    <col min="9" max="9" width="10.625" style="7" customWidth="1"/>
    <col min="10" max="10" width="9.125" style="7" customWidth="1"/>
  </cols>
  <sheetData>
    <row r="1" spans="1:8" s="19" customFormat="1" ht="15.75">
      <c r="A1" s="69" t="s">
        <v>131</v>
      </c>
      <c r="B1" s="69"/>
      <c r="C1" s="69"/>
      <c r="D1" s="69"/>
      <c r="E1" s="69"/>
      <c r="F1" s="69"/>
      <c r="G1" s="69"/>
      <c r="H1" s="69"/>
    </row>
    <row r="2" spans="1:8" s="19" customFormat="1" ht="15.75">
      <c r="A2" s="69" t="s">
        <v>128</v>
      </c>
      <c r="B2" s="69"/>
      <c r="C2" s="69"/>
      <c r="D2" s="69"/>
      <c r="E2" s="69"/>
      <c r="F2" s="69"/>
      <c r="G2" s="69"/>
      <c r="H2" s="69"/>
    </row>
    <row r="3" spans="1:8" s="19" customFormat="1" ht="12.75">
      <c r="A3" s="70"/>
      <c r="B3" s="70"/>
      <c r="C3" s="70"/>
      <c r="D3" s="70"/>
      <c r="E3" s="70"/>
      <c r="F3" s="70"/>
      <c r="G3" s="70"/>
      <c r="H3" s="70"/>
    </row>
    <row r="4" spans="1:8" s="19" customFormat="1" ht="60" customHeight="1">
      <c r="A4" s="70"/>
      <c r="B4" s="70"/>
      <c r="C4" s="70"/>
      <c r="D4" s="70"/>
      <c r="E4" s="70"/>
      <c r="F4" s="70"/>
      <c r="G4" s="70"/>
      <c r="H4" s="70"/>
    </row>
    <row r="5" spans="1:8" s="19" customFormat="1" ht="12.75">
      <c r="A5" s="71" t="s">
        <v>132</v>
      </c>
      <c r="B5" s="75"/>
      <c r="C5" s="75"/>
      <c r="D5" s="76"/>
      <c r="E5" s="76"/>
      <c r="F5" s="74"/>
      <c r="G5" s="74"/>
      <c r="H5" s="74"/>
    </row>
    <row r="6" spans="1:8" s="19" customFormat="1" ht="12.75">
      <c r="A6" s="70"/>
      <c r="B6" s="70"/>
      <c r="C6" s="70"/>
      <c r="D6" s="70"/>
      <c r="E6" s="70"/>
      <c r="F6" s="70"/>
      <c r="G6" s="70"/>
      <c r="H6" s="70"/>
    </row>
    <row r="7" spans="1:8" s="19" customFormat="1" ht="12.75">
      <c r="A7" s="77" t="s">
        <v>133</v>
      </c>
      <c r="B7" s="78"/>
      <c r="C7" s="78"/>
      <c r="D7" s="79"/>
      <c r="E7" s="78"/>
      <c r="F7" s="78"/>
      <c r="G7" s="79"/>
      <c r="H7" s="79"/>
    </row>
    <row r="8" spans="1:8" s="19" customFormat="1" ht="15.75">
      <c r="A8" s="77" t="s">
        <v>134</v>
      </c>
      <c r="D8" s="74"/>
      <c r="E8" s="80" t="s">
        <v>129</v>
      </c>
      <c r="H8" s="74"/>
    </row>
    <row r="9" spans="1:8" s="19" customFormat="1" ht="12.75">
      <c r="A9" s="77" t="s">
        <v>135</v>
      </c>
      <c r="D9" s="74"/>
      <c r="G9" s="74"/>
      <c r="H9" s="74"/>
    </row>
    <row r="10" spans="1:9" s="19" customFormat="1" ht="13.5" thickBot="1">
      <c r="A10" s="81" t="s">
        <v>0</v>
      </c>
      <c r="D10" s="74"/>
      <c r="F10" s="74"/>
      <c r="G10" s="74"/>
      <c r="H10" s="74"/>
      <c r="I10" s="73" t="s">
        <v>110</v>
      </c>
    </row>
    <row r="11" spans="1:10" s="19" customFormat="1" ht="13.5" thickBot="1">
      <c r="A11" s="35"/>
      <c r="B11" s="8"/>
      <c r="C11" s="8"/>
      <c r="D11" s="8"/>
      <c r="E11" s="83"/>
      <c r="F11" s="84" t="s">
        <v>111</v>
      </c>
      <c r="G11" s="84"/>
      <c r="H11" s="85"/>
      <c r="I11" s="24"/>
      <c r="J11" s="25"/>
    </row>
    <row r="12" spans="1:10" ht="77.25" thickBot="1">
      <c r="A12" s="82" t="s">
        <v>1</v>
      </c>
      <c r="B12" s="82" t="s">
        <v>2</v>
      </c>
      <c r="C12" s="82" t="s">
        <v>3</v>
      </c>
      <c r="D12" s="82" t="s">
        <v>4</v>
      </c>
      <c r="E12" s="58" t="s">
        <v>5</v>
      </c>
      <c r="F12" s="58" t="s">
        <v>112</v>
      </c>
      <c r="G12" s="58" t="s">
        <v>113</v>
      </c>
      <c r="H12" s="58" t="s">
        <v>114</v>
      </c>
      <c r="I12" s="58" t="s">
        <v>115</v>
      </c>
      <c r="J12" s="58" t="s">
        <v>116</v>
      </c>
    </row>
    <row r="13" spans="1:10" s="21" customFormat="1" ht="12.75">
      <c r="A13" s="95">
        <v>1</v>
      </c>
      <c r="B13" s="86" t="s">
        <v>34</v>
      </c>
      <c r="C13" s="87">
        <v>1981</v>
      </c>
      <c r="D13" s="86" t="s">
        <v>7</v>
      </c>
      <c r="E13" s="86" t="s">
        <v>8</v>
      </c>
      <c r="F13" s="88">
        <v>0.0007291666666666667</v>
      </c>
      <c r="G13" s="88">
        <v>0.0069097222222222225</v>
      </c>
      <c r="H13" s="89"/>
      <c r="I13" s="90">
        <f aca="true" t="shared" si="0" ref="I13:I25">SUM(G13:H13)</f>
        <v>0.0069097222222222225</v>
      </c>
      <c r="J13" s="91">
        <v>1</v>
      </c>
    </row>
    <row r="14" spans="1:10" s="21" customFormat="1" ht="12.75">
      <c r="A14" s="96">
        <v>2</v>
      </c>
      <c r="B14" s="1" t="s">
        <v>122</v>
      </c>
      <c r="C14" s="5">
        <v>1981</v>
      </c>
      <c r="D14" s="1" t="s">
        <v>7</v>
      </c>
      <c r="E14" s="1" t="s">
        <v>24</v>
      </c>
      <c r="F14" s="39">
        <v>0.0007175925925925927</v>
      </c>
      <c r="G14" s="39">
        <v>0.007106481481481481</v>
      </c>
      <c r="H14" s="14"/>
      <c r="I14" s="40">
        <f t="shared" si="0"/>
        <v>0.007106481481481481</v>
      </c>
      <c r="J14" s="92">
        <v>2</v>
      </c>
    </row>
    <row r="15" spans="1:10" s="21" customFormat="1" ht="12.75">
      <c r="A15" s="96">
        <v>3</v>
      </c>
      <c r="B15" s="1" t="s">
        <v>45</v>
      </c>
      <c r="C15" s="5">
        <v>1976</v>
      </c>
      <c r="D15" s="1" t="s">
        <v>7</v>
      </c>
      <c r="E15" s="1" t="s">
        <v>10</v>
      </c>
      <c r="F15" s="39">
        <v>0.0006828703703703703</v>
      </c>
      <c r="G15" s="39">
        <v>0.007523148148148148</v>
      </c>
      <c r="H15" s="14"/>
      <c r="I15" s="40">
        <f t="shared" si="0"/>
        <v>0.007523148148148148</v>
      </c>
      <c r="J15" s="92">
        <v>3</v>
      </c>
    </row>
    <row r="16" spans="1:10" s="100" customFormat="1" ht="12.75">
      <c r="A16" s="96">
        <v>4</v>
      </c>
      <c r="B16" s="98" t="s">
        <v>125</v>
      </c>
      <c r="C16" s="33">
        <v>1984</v>
      </c>
      <c r="D16" s="98" t="s">
        <v>9</v>
      </c>
      <c r="E16" s="98" t="s">
        <v>10</v>
      </c>
      <c r="F16" s="38">
        <v>0.0009259259259259259</v>
      </c>
      <c r="G16" s="38">
        <v>0.007534722222222221</v>
      </c>
      <c r="H16" s="38">
        <v>0.0006944444444444445</v>
      </c>
      <c r="I16" s="99">
        <f t="shared" si="0"/>
        <v>0.008229166666666666</v>
      </c>
      <c r="J16" s="93">
        <v>4</v>
      </c>
    </row>
    <row r="17" spans="1:10" ht="12.75">
      <c r="A17" s="96">
        <v>5</v>
      </c>
      <c r="B17" s="2" t="s">
        <v>36</v>
      </c>
      <c r="C17" s="3">
        <v>1984</v>
      </c>
      <c r="D17" s="2" t="s">
        <v>7</v>
      </c>
      <c r="E17" s="2" t="s">
        <v>8</v>
      </c>
      <c r="F17" s="36">
        <v>0.0007291666666666667</v>
      </c>
      <c r="G17" s="36">
        <v>0.007789351851851852</v>
      </c>
      <c r="H17" s="15"/>
      <c r="I17" s="37">
        <f t="shared" si="0"/>
        <v>0.007789351851851852</v>
      </c>
      <c r="J17" s="42">
        <v>5</v>
      </c>
    </row>
    <row r="18" spans="1:10" ht="12.75">
      <c r="A18" s="96">
        <v>6</v>
      </c>
      <c r="B18" s="2" t="s">
        <v>22</v>
      </c>
      <c r="C18" s="3">
        <v>1985</v>
      </c>
      <c r="D18" s="2" t="s">
        <v>9</v>
      </c>
      <c r="E18" s="2" t="s">
        <v>23</v>
      </c>
      <c r="F18" s="36">
        <v>0.0009027777777777778</v>
      </c>
      <c r="G18" s="36">
        <v>0.007870370370370371</v>
      </c>
      <c r="H18" s="15"/>
      <c r="I18" s="37">
        <f t="shared" si="0"/>
        <v>0.007870370370370371</v>
      </c>
      <c r="J18" s="42">
        <v>6</v>
      </c>
    </row>
    <row r="19" spans="1:10" ht="12.75">
      <c r="A19" s="96">
        <v>7</v>
      </c>
      <c r="B19" s="2" t="s">
        <v>51</v>
      </c>
      <c r="C19" s="3">
        <v>1968</v>
      </c>
      <c r="D19" s="2" t="s">
        <v>7</v>
      </c>
      <c r="E19" s="2" t="s">
        <v>52</v>
      </c>
      <c r="F19" s="36">
        <v>0.0006481481481481481</v>
      </c>
      <c r="G19" s="36">
        <v>0.007997685185185186</v>
      </c>
      <c r="H19" s="15"/>
      <c r="I19" s="37">
        <f t="shared" si="0"/>
        <v>0.007997685185185186</v>
      </c>
      <c r="J19" s="42">
        <v>7</v>
      </c>
    </row>
    <row r="20" spans="1:10" ht="12.75">
      <c r="A20" s="96">
        <v>8</v>
      </c>
      <c r="B20" s="2" t="s">
        <v>43</v>
      </c>
      <c r="C20" s="3">
        <v>1988</v>
      </c>
      <c r="D20" s="2" t="s">
        <v>7</v>
      </c>
      <c r="E20" s="2" t="s">
        <v>44</v>
      </c>
      <c r="F20" s="36">
        <v>0.0005787037037037038</v>
      </c>
      <c r="G20" s="36">
        <v>0.006967592592592592</v>
      </c>
      <c r="H20" s="36">
        <v>0.0020833333333333333</v>
      </c>
      <c r="I20" s="37">
        <f t="shared" si="0"/>
        <v>0.009050925925925926</v>
      </c>
      <c r="J20" s="42">
        <v>8</v>
      </c>
    </row>
    <row r="21" spans="1:10" ht="12.75">
      <c r="A21" s="96">
        <v>9</v>
      </c>
      <c r="B21" s="2" t="s">
        <v>48</v>
      </c>
      <c r="C21" s="3">
        <v>1987</v>
      </c>
      <c r="D21" s="2" t="s">
        <v>49</v>
      </c>
      <c r="E21" s="2" t="s">
        <v>50</v>
      </c>
      <c r="F21" s="36">
        <v>0.0006944444444444445</v>
      </c>
      <c r="G21" s="36">
        <v>0.009097222222222222</v>
      </c>
      <c r="H21" s="15"/>
      <c r="I21" s="37">
        <f t="shared" si="0"/>
        <v>0.009097222222222222</v>
      </c>
      <c r="J21" s="42">
        <v>9</v>
      </c>
    </row>
    <row r="22" spans="1:10" ht="12.75">
      <c r="A22" s="96">
        <v>10</v>
      </c>
      <c r="B22" s="2" t="s">
        <v>15</v>
      </c>
      <c r="C22" s="3">
        <v>1981</v>
      </c>
      <c r="D22" s="2" t="s">
        <v>7</v>
      </c>
      <c r="E22" s="2"/>
      <c r="F22" s="36">
        <v>0.0009259259259259259</v>
      </c>
      <c r="G22" s="36">
        <v>0.00846064814814815</v>
      </c>
      <c r="H22" s="36">
        <v>0.0006944444444444445</v>
      </c>
      <c r="I22" s="37">
        <f t="shared" si="0"/>
        <v>0.009155092592592593</v>
      </c>
      <c r="J22" s="42">
        <v>10</v>
      </c>
    </row>
    <row r="23" spans="1:10" ht="12.75">
      <c r="A23" s="96">
        <v>11</v>
      </c>
      <c r="B23" s="2" t="s">
        <v>46</v>
      </c>
      <c r="C23" s="3">
        <v>1981</v>
      </c>
      <c r="D23" s="2" t="s">
        <v>7</v>
      </c>
      <c r="E23" s="2"/>
      <c r="F23" s="36">
        <v>0.0006481481481481481</v>
      </c>
      <c r="G23" s="36">
        <v>0.011307870370370371</v>
      </c>
      <c r="H23" s="36">
        <v>0.0006944444444444445</v>
      </c>
      <c r="I23" s="37">
        <f t="shared" si="0"/>
        <v>0.012002314814814815</v>
      </c>
      <c r="J23" s="42">
        <v>11</v>
      </c>
    </row>
    <row r="24" spans="1:10" ht="12.75">
      <c r="A24" s="96">
        <v>12</v>
      </c>
      <c r="B24" s="2" t="s">
        <v>41</v>
      </c>
      <c r="C24" s="3">
        <v>1982</v>
      </c>
      <c r="D24" s="2" t="s">
        <v>7</v>
      </c>
      <c r="E24" s="2" t="s">
        <v>42</v>
      </c>
      <c r="F24" s="36">
        <v>0.0009259259259259259</v>
      </c>
      <c r="G24" s="36">
        <v>0.0125</v>
      </c>
      <c r="H24" s="36">
        <v>0.00034722222222222224</v>
      </c>
      <c r="I24" s="37">
        <f t="shared" si="0"/>
        <v>0.012847222222222223</v>
      </c>
      <c r="J24" s="42">
        <v>12</v>
      </c>
    </row>
    <row r="25" spans="1:10" ht="12.75">
      <c r="A25" s="96">
        <v>13</v>
      </c>
      <c r="B25" s="2" t="s">
        <v>126</v>
      </c>
      <c r="C25" s="3">
        <v>1991</v>
      </c>
      <c r="D25" s="2" t="s">
        <v>7</v>
      </c>
      <c r="E25" s="2" t="s">
        <v>55</v>
      </c>
      <c r="F25" s="36">
        <v>0.0007638888888888889</v>
      </c>
      <c r="G25" s="36">
        <v>0.011956018518518517</v>
      </c>
      <c r="H25" s="36">
        <v>0.001388888888888889</v>
      </c>
      <c r="I25" s="37">
        <f t="shared" si="0"/>
        <v>0.013344907407407406</v>
      </c>
      <c r="J25" s="42">
        <v>13</v>
      </c>
    </row>
    <row r="26" spans="1:10" ht="12.75">
      <c r="A26" s="96">
        <v>14</v>
      </c>
      <c r="B26" s="2" t="s">
        <v>37</v>
      </c>
      <c r="C26" s="3">
        <v>1987</v>
      </c>
      <c r="D26" s="2" t="s">
        <v>7</v>
      </c>
      <c r="E26" s="2" t="s">
        <v>38</v>
      </c>
      <c r="F26" s="36">
        <v>0.0009837962962962964</v>
      </c>
      <c r="G26" s="15"/>
      <c r="H26" s="15"/>
      <c r="I26" s="37"/>
      <c r="J26" s="42">
        <v>14</v>
      </c>
    </row>
    <row r="27" spans="1:10" ht="12.75">
      <c r="A27" s="96">
        <v>15</v>
      </c>
      <c r="B27" s="2" t="s">
        <v>123</v>
      </c>
      <c r="C27" s="3">
        <v>1984</v>
      </c>
      <c r="D27" s="2" t="s">
        <v>7</v>
      </c>
      <c r="E27" s="2" t="s">
        <v>35</v>
      </c>
      <c r="F27" s="36">
        <v>0.0011574074074074073</v>
      </c>
      <c r="G27" s="15"/>
      <c r="H27" s="15"/>
      <c r="I27" s="15"/>
      <c r="J27" s="42">
        <v>15</v>
      </c>
    </row>
    <row r="28" spans="1:10" s="100" customFormat="1" ht="12.75">
      <c r="A28" s="96">
        <v>16</v>
      </c>
      <c r="B28" s="98" t="s">
        <v>6</v>
      </c>
      <c r="C28" s="33"/>
      <c r="D28" s="98" t="s">
        <v>7</v>
      </c>
      <c r="E28" s="98" t="s">
        <v>8</v>
      </c>
      <c r="F28" s="32">
        <v>0.0012847222222222223</v>
      </c>
      <c r="G28" s="33"/>
      <c r="H28" s="33"/>
      <c r="I28" s="33"/>
      <c r="J28" s="101">
        <v>16</v>
      </c>
    </row>
    <row r="29" spans="1:10" ht="12.75">
      <c r="A29" s="96">
        <v>17</v>
      </c>
      <c r="B29" s="2" t="s">
        <v>124</v>
      </c>
      <c r="C29" s="3">
        <v>1989</v>
      </c>
      <c r="D29" s="2" t="s">
        <v>7</v>
      </c>
      <c r="E29" s="2" t="s">
        <v>55</v>
      </c>
      <c r="F29" s="31">
        <v>0.0013425925925925925</v>
      </c>
      <c r="G29" s="3"/>
      <c r="H29" s="3"/>
      <c r="I29" s="3"/>
      <c r="J29" s="44">
        <v>17</v>
      </c>
    </row>
    <row r="30" spans="1:10" ht="12.75">
      <c r="A30" s="96">
        <v>18</v>
      </c>
      <c r="B30" s="2" t="s">
        <v>25</v>
      </c>
      <c r="C30" s="3">
        <v>1988</v>
      </c>
      <c r="D30" s="2" t="s">
        <v>7</v>
      </c>
      <c r="E30" s="2" t="s">
        <v>26</v>
      </c>
      <c r="F30" s="31">
        <v>0.0014699074074074074</v>
      </c>
      <c r="G30" s="3"/>
      <c r="H30" s="3"/>
      <c r="I30" s="3"/>
      <c r="J30" s="44">
        <v>18</v>
      </c>
    </row>
    <row r="31" spans="1:10" ht="12.75">
      <c r="A31" s="96">
        <v>19</v>
      </c>
      <c r="B31" s="2" t="s">
        <v>56</v>
      </c>
      <c r="C31" s="3">
        <v>1984</v>
      </c>
      <c r="D31" s="2" t="s">
        <v>7</v>
      </c>
      <c r="E31" s="2" t="s">
        <v>38</v>
      </c>
      <c r="F31" s="31">
        <v>0.0015625</v>
      </c>
      <c r="G31" s="3"/>
      <c r="H31" s="3"/>
      <c r="I31" s="3"/>
      <c r="J31" s="44">
        <v>19</v>
      </c>
    </row>
    <row r="32" spans="1:10" ht="12.75">
      <c r="A32" s="96">
        <v>20</v>
      </c>
      <c r="B32" s="2" t="s">
        <v>30</v>
      </c>
      <c r="C32" s="3">
        <v>1972</v>
      </c>
      <c r="D32" s="2" t="s">
        <v>7</v>
      </c>
      <c r="E32" s="2"/>
      <c r="F32" s="31">
        <v>0.0017476851851851852</v>
      </c>
      <c r="G32" s="3"/>
      <c r="H32" s="3"/>
      <c r="I32" s="3"/>
      <c r="J32" s="44">
        <v>20</v>
      </c>
    </row>
    <row r="33" spans="1:10" ht="12.75">
      <c r="A33" s="96">
        <v>21</v>
      </c>
      <c r="B33" s="2" t="s">
        <v>53</v>
      </c>
      <c r="C33" s="3">
        <v>1961</v>
      </c>
      <c r="D33" s="2" t="s">
        <v>7</v>
      </c>
      <c r="E33" s="2" t="s">
        <v>54</v>
      </c>
      <c r="F33" s="31">
        <v>0.0019560185185185184</v>
      </c>
      <c r="G33" s="3"/>
      <c r="H33" s="3"/>
      <c r="I33" s="3"/>
      <c r="J33" s="44">
        <v>21</v>
      </c>
    </row>
    <row r="34" spans="1:10" ht="12.75">
      <c r="A34" s="96">
        <v>22</v>
      </c>
      <c r="B34" s="2" t="s">
        <v>27</v>
      </c>
      <c r="C34" s="3">
        <v>1976</v>
      </c>
      <c r="D34" s="2" t="s">
        <v>28</v>
      </c>
      <c r="E34" s="2" t="s">
        <v>29</v>
      </c>
      <c r="F34" s="31">
        <v>0.0021875</v>
      </c>
      <c r="G34" s="3"/>
      <c r="H34" s="3"/>
      <c r="I34" s="3"/>
      <c r="J34" s="44">
        <v>22</v>
      </c>
    </row>
    <row r="35" spans="1:10" ht="12.75">
      <c r="A35" s="96">
        <v>23</v>
      </c>
      <c r="B35" s="2" t="s">
        <v>127</v>
      </c>
      <c r="C35" s="3">
        <v>1988</v>
      </c>
      <c r="D35" s="2" t="s">
        <v>7</v>
      </c>
      <c r="E35" s="2" t="s">
        <v>55</v>
      </c>
      <c r="F35" s="31">
        <v>0.002314814814814815</v>
      </c>
      <c r="G35" s="3"/>
      <c r="H35" s="3"/>
      <c r="I35" s="3"/>
      <c r="J35" s="44">
        <v>23</v>
      </c>
    </row>
    <row r="36" spans="1:10" ht="12.75">
      <c r="A36" s="96">
        <v>24</v>
      </c>
      <c r="B36" s="2" t="s">
        <v>47</v>
      </c>
      <c r="C36" s="3">
        <v>1968</v>
      </c>
      <c r="D36" s="2" t="s">
        <v>7</v>
      </c>
      <c r="E36" s="2" t="s">
        <v>8</v>
      </c>
      <c r="F36" s="3"/>
      <c r="G36" s="3"/>
      <c r="H36" s="3"/>
      <c r="I36" s="3"/>
      <c r="J36" s="44"/>
    </row>
    <row r="37" spans="1:10" ht="12.75">
      <c r="A37" s="96">
        <v>25</v>
      </c>
      <c r="B37" s="2" t="s">
        <v>39</v>
      </c>
      <c r="C37" s="3">
        <v>1968</v>
      </c>
      <c r="D37" s="2" t="s">
        <v>7</v>
      </c>
      <c r="E37" s="2" t="s">
        <v>40</v>
      </c>
      <c r="F37" s="3"/>
      <c r="G37" s="3"/>
      <c r="H37" s="3"/>
      <c r="I37" s="3"/>
      <c r="J37" s="44"/>
    </row>
    <row r="38" spans="1:10" ht="12.75">
      <c r="A38" s="96">
        <v>26</v>
      </c>
      <c r="B38" s="2" t="s">
        <v>31</v>
      </c>
      <c r="C38" s="3">
        <v>1976</v>
      </c>
      <c r="D38" s="2" t="s">
        <v>7</v>
      </c>
      <c r="E38" s="2"/>
      <c r="F38" s="3"/>
      <c r="G38" s="3"/>
      <c r="H38" s="3"/>
      <c r="I38" s="3"/>
      <c r="J38" s="44"/>
    </row>
    <row r="39" spans="1:10" ht="12.75">
      <c r="A39" s="96">
        <v>27</v>
      </c>
      <c r="B39" s="2" t="s">
        <v>32</v>
      </c>
      <c r="C39" s="3">
        <v>1987</v>
      </c>
      <c r="D39" s="2" t="s">
        <v>7</v>
      </c>
      <c r="E39" s="2" t="s">
        <v>33</v>
      </c>
      <c r="F39" s="3"/>
      <c r="G39" s="3"/>
      <c r="H39" s="3"/>
      <c r="I39" s="3"/>
      <c r="J39" s="44"/>
    </row>
    <row r="40" spans="1:10" ht="12.75">
      <c r="A40" s="96">
        <v>28</v>
      </c>
      <c r="B40" s="2" t="s">
        <v>16</v>
      </c>
      <c r="C40" s="3">
        <v>1961</v>
      </c>
      <c r="D40" s="2" t="s">
        <v>7</v>
      </c>
      <c r="E40" s="2" t="s">
        <v>17</v>
      </c>
      <c r="F40" s="3"/>
      <c r="G40" s="3"/>
      <c r="H40" s="3"/>
      <c r="I40" s="3"/>
      <c r="J40" s="44"/>
    </row>
    <row r="41" spans="1:10" ht="12.75">
      <c r="A41" s="96">
        <v>29</v>
      </c>
      <c r="B41" s="2" t="s">
        <v>18</v>
      </c>
      <c r="C41" s="3">
        <v>1983</v>
      </c>
      <c r="D41" s="2" t="s">
        <v>7</v>
      </c>
      <c r="E41" s="2" t="s">
        <v>19</v>
      </c>
      <c r="F41" s="3"/>
      <c r="G41" s="3"/>
      <c r="H41" s="3"/>
      <c r="I41" s="3"/>
      <c r="J41" s="44"/>
    </row>
    <row r="42" spans="1:10" ht="12.75">
      <c r="A42" s="96">
        <v>30</v>
      </c>
      <c r="B42" s="2" t="s">
        <v>20</v>
      </c>
      <c r="C42" s="3">
        <v>1979</v>
      </c>
      <c r="D42" s="2" t="s">
        <v>7</v>
      </c>
      <c r="E42" s="2" t="s">
        <v>21</v>
      </c>
      <c r="F42" s="3"/>
      <c r="G42" s="3"/>
      <c r="H42" s="3"/>
      <c r="I42" s="3"/>
      <c r="J42" s="44"/>
    </row>
    <row r="43" spans="1:10" ht="12.75">
      <c r="A43" s="96">
        <v>31</v>
      </c>
      <c r="B43" s="1" t="s">
        <v>11</v>
      </c>
      <c r="C43" s="5">
        <v>1966</v>
      </c>
      <c r="D43" s="1" t="s">
        <v>7</v>
      </c>
      <c r="E43" s="1" t="s">
        <v>12</v>
      </c>
      <c r="F43" s="3"/>
      <c r="G43" s="5"/>
      <c r="H43" s="5"/>
      <c r="I43" s="5"/>
      <c r="J43" s="94"/>
    </row>
    <row r="44" spans="1:10" ht="12.75">
      <c r="A44" s="96">
        <v>32</v>
      </c>
      <c r="B44" s="2" t="s">
        <v>137</v>
      </c>
      <c r="C44" s="3">
        <v>1964</v>
      </c>
      <c r="D44" s="2" t="s">
        <v>7</v>
      </c>
      <c r="E44" s="2"/>
      <c r="F44" s="3"/>
      <c r="G44" s="3"/>
      <c r="H44" s="3"/>
      <c r="I44" s="3"/>
      <c r="J44" s="44"/>
    </row>
    <row r="45" spans="1:10" ht="12.75">
      <c r="A45" s="96">
        <v>33</v>
      </c>
      <c r="B45" s="2" t="s">
        <v>13</v>
      </c>
      <c r="C45" s="3">
        <v>1966</v>
      </c>
      <c r="D45" s="2" t="s">
        <v>7</v>
      </c>
      <c r="E45" s="2" t="s">
        <v>14</v>
      </c>
      <c r="F45" s="3"/>
      <c r="G45" s="3"/>
      <c r="H45" s="3"/>
      <c r="I45" s="3"/>
      <c r="J45" s="44"/>
    </row>
    <row r="46" spans="1:10" ht="12.75">
      <c r="A46" s="96">
        <v>34</v>
      </c>
      <c r="B46" s="2" t="s">
        <v>57</v>
      </c>
      <c r="C46" s="3">
        <v>1986</v>
      </c>
      <c r="D46" s="2" t="s">
        <v>7</v>
      </c>
      <c r="E46" s="2" t="s">
        <v>40</v>
      </c>
      <c r="F46" s="3"/>
      <c r="G46" s="3"/>
      <c r="H46" s="3"/>
      <c r="I46" s="3"/>
      <c r="J46" s="44"/>
    </row>
    <row r="47" spans="1:10" ht="13.5" thickBot="1">
      <c r="A47" s="97">
        <v>35</v>
      </c>
      <c r="B47" s="49" t="s">
        <v>58</v>
      </c>
      <c r="C47" s="51">
        <v>1984</v>
      </c>
      <c r="D47" s="2" t="s">
        <v>7</v>
      </c>
      <c r="E47" s="49" t="s">
        <v>40</v>
      </c>
      <c r="F47" s="51"/>
      <c r="G47" s="51"/>
      <c r="H47" s="51"/>
      <c r="I47" s="51"/>
      <c r="J47" s="50"/>
    </row>
  </sheetData>
  <mergeCells count="5">
    <mergeCell ref="A6:H6"/>
    <mergeCell ref="A1:H1"/>
    <mergeCell ref="A2:H2"/>
    <mergeCell ref="A3:H3"/>
    <mergeCell ref="A4:H4"/>
  </mergeCells>
  <printOptions/>
  <pageMargins left="0.75" right="0.75" top="0.27" bottom="0.34" header="0.18" footer="0.21"/>
  <pageSetup orientation="landscape" paperSize="9" scale="96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Женя</cp:lastModifiedBy>
  <cp:lastPrinted>2010-02-25T20:11:23Z</cp:lastPrinted>
  <dcterms:created xsi:type="dcterms:W3CDTF">2010-02-21T15:55:12Z</dcterms:created>
  <dcterms:modified xsi:type="dcterms:W3CDTF">2010-02-25T20:12:44Z</dcterms:modified>
  <cp:category/>
  <cp:version/>
  <cp:contentType/>
  <cp:contentStatus/>
</cp:coreProperties>
</file>