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2210" activeTab="0"/>
  </bookViews>
  <sheets>
    <sheet name="Россия 4-6 к.с. итоги" sheetId="1" r:id="rId1"/>
  </sheets>
  <definedNames/>
  <calcPr fullCalcOnLoad="1"/>
</workbook>
</file>

<file path=xl/sharedStrings.xml><?xml version="1.0" encoding="utf-8"?>
<sst xmlns="http://schemas.openxmlformats.org/spreadsheetml/2006/main" count="146" uniqueCount="100">
  <si>
    <t xml:space="preserve"> </t>
  </si>
  <si>
    <t>Показатель</t>
  </si>
  <si>
    <t>Суммар ный результат</t>
  </si>
  <si>
    <t>Место</t>
  </si>
  <si>
    <t>Слож ность</t>
  </si>
  <si>
    <t>Новизна</t>
  </si>
  <si>
    <t>Безопас ность</t>
  </si>
  <si>
    <t>Напряжен ность</t>
  </si>
  <si>
    <t>Полез ность</t>
  </si>
  <si>
    <t>Судьи</t>
  </si>
  <si>
    <t>Зам. Гл.судьи по виду :</t>
  </si>
  <si>
    <t>Секретарь СК по виду:</t>
  </si>
  <si>
    <t>Главный судья :</t>
  </si>
  <si>
    <t xml:space="preserve">ТУРИСТСКО-СПОРТИВНЫЙ СОЮЗ РОССИИ
</t>
  </si>
  <si>
    <t>Ранг соревнований</t>
  </si>
  <si>
    <t>Чемпионат России 2009г.</t>
  </si>
  <si>
    <t>Класс</t>
  </si>
  <si>
    <t>Спортивные  маршруты  4-6 к.с.</t>
  </si>
  <si>
    <t>Дисциплина</t>
  </si>
  <si>
    <t>Маршрут горный</t>
  </si>
  <si>
    <t>ПОКАЗАТЕЛЬ</t>
  </si>
  <si>
    <t>Сложность/Новизна/Безопасность/Напряженность/Полезность</t>
  </si>
  <si>
    <t>ИТОГОВЫЙ ПРОТОКОЛ</t>
  </si>
  <si>
    <t>№</t>
  </si>
  <si>
    <t xml:space="preserve">Руководитель (Ф.И.О.,город) </t>
  </si>
  <si>
    <t>Маршрут</t>
  </si>
  <si>
    <t xml:space="preserve">КС </t>
  </si>
  <si>
    <t>Сроки</t>
  </si>
  <si>
    <t>заявл.</t>
  </si>
  <si>
    <t>фактич.</t>
  </si>
  <si>
    <t>Маршруты 4-6к.с.</t>
  </si>
  <si>
    <t>Албул Г.В.                       (г.Ростов-на-Дону)</t>
  </si>
  <si>
    <t>Центр. Кавказ</t>
  </si>
  <si>
    <t>VI</t>
  </si>
  <si>
    <t>13.07. - 04.08.2008г.</t>
  </si>
  <si>
    <t>Нефедов В.С.                      (г.Новосибирск)</t>
  </si>
  <si>
    <t>Фаны</t>
  </si>
  <si>
    <t>23.08.-25.09.2008</t>
  </si>
  <si>
    <t>Сальников Г.Е. (г.Новосибирск)</t>
  </si>
  <si>
    <t>С-З Памир</t>
  </si>
  <si>
    <t>26.07-26.08.2008</t>
  </si>
  <si>
    <t xml:space="preserve">Алтай  </t>
  </si>
  <si>
    <t>V</t>
  </si>
  <si>
    <t>26.07. -17.08.2008г.</t>
  </si>
  <si>
    <t>Ворожищев М.Г.                    (г.Томск)</t>
  </si>
  <si>
    <t>Киргизский хр.</t>
  </si>
  <si>
    <t>29.07-19.08.2008</t>
  </si>
  <si>
    <t>Глебочкин Д.М.                              (г.Саранск)</t>
  </si>
  <si>
    <t>11.08-26.08.2007</t>
  </si>
  <si>
    <t>Гоннов Д.В.                                       (г.Саратов)</t>
  </si>
  <si>
    <t>29.07-16.08.2008</t>
  </si>
  <si>
    <t>Дубинин С.А.                       (г.Краснодар)</t>
  </si>
  <si>
    <t>03.08-22.08.2008</t>
  </si>
  <si>
    <t>Иванова И.А.                       (г.Москва)</t>
  </si>
  <si>
    <t>Тянь-Шань</t>
  </si>
  <si>
    <t>IV с эл.V</t>
  </si>
  <si>
    <t>09.07. - 23.07.2007</t>
  </si>
  <si>
    <t>Никоноров А.Г.                   (г.Москва)</t>
  </si>
  <si>
    <t>Ферганский хр.</t>
  </si>
  <si>
    <t>28.07. - 22.08.2008</t>
  </si>
  <si>
    <t>Овчинников И                     (г.Москва)</t>
  </si>
  <si>
    <t>Ю-З. Памир</t>
  </si>
  <si>
    <t>02.08-23.08.2008</t>
  </si>
  <si>
    <t>4.08. -26.08.2007</t>
  </si>
  <si>
    <t>С-З. Памир</t>
  </si>
  <si>
    <t>18.07-18.08.2008</t>
  </si>
  <si>
    <t>Сев. Тянь-Шань</t>
  </si>
  <si>
    <t>18.07-17.08.2008</t>
  </si>
  <si>
    <t xml:space="preserve">Чуканов Ю.В.                    (г.Москва)  </t>
  </si>
  <si>
    <t>Центр. Тянь-Шань</t>
  </si>
  <si>
    <t>3.08. -29.08.2008</t>
  </si>
  <si>
    <t>Гладилин С.                          (г.Москва)</t>
  </si>
  <si>
    <t>Ферганский хребет</t>
  </si>
  <si>
    <t>IV</t>
  </si>
  <si>
    <t>28.07.-16.08.2009</t>
  </si>
  <si>
    <t>25.07-12.08.2008</t>
  </si>
  <si>
    <t>Егорова Е. (г. Санкт-Петербург)</t>
  </si>
  <si>
    <t>Тянь-Шань, Киргизский хр.</t>
  </si>
  <si>
    <t>27.07-12.08.2008</t>
  </si>
  <si>
    <t>27.07-15.08.2008</t>
  </si>
  <si>
    <t>13.07-31.07.2008</t>
  </si>
  <si>
    <t>04.08-03.09.2008</t>
  </si>
  <si>
    <t>Деянов Р.З.(г.Москва,МС)</t>
  </si>
  <si>
    <t xml:space="preserve">Директор Л.Б.( Москва,  МС, СРК  )  </t>
  </si>
  <si>
    <t xml:space="preserve">Жигарев О.Л.( Новосибирск, МСМК, СРК)    </t>
  </si>
  <si>
    <t xml:space="preserve">Зеленцов Д.Ю.( Москва, МС   ) </t>
  </si>
  <si>
    <t>Коган В.Г.( Днепропетровск,  МС, СВК )</t>
  </si>
  <si>
    <t>Куницын В.А. (Смоленск, МС, СРК    )</t>
  </si>
  <si>
    <t>Ярошевский А.Э. (г.Москва, СВК, МС)</t>
  </si>
  <si>
    <t>Голубев М.В.(г.Москва)</t>
  </si>
  <si>
    <t>Костин С.И.(г.Москва, МС)</t>
  </si>
  <si>
    <t>Таракановская М.А.                           (г. Новосибирск)</t>
  </si>
  <si>
    <t>Бутырин А.Б.                                  (г. Новоуральск)</t>
  </si>
  <si>
    <t xml:space="preserve">Талапин Е.В.                                  (г. Новоуральск) </t>
  </si>
  <si>
    <t>Газизов Д.Д.                                  (г.Сыктывкар)</t>
  </si>
  <si>
    <t>Папазов М.А.                                 (г. Ростов-на-Дону)</t>
  </si>
  <si>
    <t>Сергеев А.                                         (г. Рыбинск)</t>
  </si>
  <si>
    <t>Лобов В.А.                                       (г. Санкт-Петербург)</t>
  </si>
  <si>
    <t>Таранцева Е.Е.                               (г. Ростов-на-Дону)</t>
  </si>
  <si>
    <t>Тянь-Шань,                                   Киргизский хр.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</si>
</sst>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$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24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1" fontId="22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22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0" xfId="0" applyFont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164" fontId="21" fillId="0" borderId="12" xfId="0" applyNumberFormat="1" applyFont="1" applyBorder="1" applyAlignment="1">
      <alignment horizontal="center" vertical="top"/>
    </xf>
    <xf numFmtId="164" fontId="27" fillId="0" borderId="12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164" fontId="21" fillId="0" borderId="12" xfId="0" applyNumberFormat="1" applyFont="1" applyFill="1" applyBorder="1" applyAlignment="1">
      <alignment horizontal="center" vertical="top"/>
    </xf>
    <xf numFmtId="164" fontId="27" fillId="0" borderId="12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 horizontal="justify" vertical="top" wrapText="1"/>
    </xf>
    <xf numFmtId="0" fontId="23" fillId="0" borderId="16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1095375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1095375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1095375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1095375</xdr:colOff>
      <xdr:row>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1095375</xdr:colOff>
      <xdr:row>3</xdr:row>
      <xdr:rowOff>152400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1095375</xdr:colOff>
      <xdr:row>3</xdr:row>
      <xdr:rowOff>152400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1095375</xdr:colOff>
      <xdr:row>3</xdr:row>
      <xdr:rowOff>152400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1095375</xdr:colOff>
      <xdr:row>3</xdr:row>
      <xdr:rowOff>152400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75" zoomScaleNormal="75" workbookViewId="0" topLeftCell="A1">
      <selection activeCell="Q15" sqref="Q15"/>
    </sheetView>
  </sheetViews>
  <sheetFormatPr defaultColWidth="9.00390625" defaultRowHeight="12.75"/>
  <cols>
    <col min="1" max="1" width="3.75390625" style="0" customWidth="1"/>
    <col min="2" max="2" width="30.00390625" style="0" customWidth="1"/>
    <col min="3" max="3" width="28.125" style="0" customWidth="1"/>
    <col min="4" max="4" width="9.25390625" style="0" customWidth="1"/>
    <col min="5" max="5" width="7.125" style="0" customWidth="1"/>
    <col min="6" max="6" width="13.75390625" style="0" customWidth="1"/>
    <col min="7" max="7" width="13.375" style="0" customWidth="1"/>
    <col min="8" max="8" width="8.75390625" style="0" customWidth="1"/>
    <col min="9" max="9" width="10.00390625" style="0" customWidth="1"/>
    <col min="10" max="10" width="11.75390625" style="0" customWidth="1"/>
    <col min="11" max="11" width="8.75390625" style="0" customWidth="1"/>
    <col min="12" max="12" width="13.00390625" style="0" customWidth="1"/>
    <col min="13" max="16384" width="9.125" style="4" customWidth="1"/>
  </cols>
  <sheetData>
    <row r="1" spans="1:13" ht="12.75" customHeight="1">
      <c r="A1" s="36" t="s">
        <v>0</v>
      </c>
      <c r="B1" s="36"/>
      <c r="C1" s="37" t="s">
        <v>13</v>
      </c>
      <c r="D1" s="37"/>
      <c r="E1" s="37"/>
      <c r="F1" s="37"/>
      <c r="G1" s="1"/>
      <c r="H1" s="1"/>
      <c r="I1" s="1"/>
      <c r="J1" s="1"/>
      <c r="K1" s="1"/>
      <c r="L1" s="2"/>
      <c r="M1" s="3"/>
    </row>
    <row r="2" spans="1:13" ht="12.75" customHeight="1">
      <c r="A2" s="36"/>
      <c r="B2" s="36"/>
      <c r="C2" s="37"/>
      <c r="D2" s="37"/>
      <c r="E2" s="37"/>
      <c r="F2" s="37"/>
      <c r="G2" s="5"/>
      <c r="H2" s="5"/>
      <c r="I2" s="5"/>
      <c r="J2" s="5"/>
      <c r="K2" s="5"/>
      <c r="L2" s="6"/>
      <c r="M2" s="7"/>
    </row>
    <row r="3" spans="1:13" ht="12.75" customHeight="1">
      <c r="A3" s="36"/>
      <c r="B3" s="36"/>
      <c r="C3" s="37"/>
      <c r="D3" s="37"/>
      <c r="E3" s="37"/>
      <c r="F3" s="37"/>
      <c r="G3" s="5"/>
      <c r="H3" s="5"/>
      <c r="I3" s="5"/>
      <c r="J3" s="5"/>
      <c r="K3" s="5"/>
      <c r="L3" s="6"/>
      <c r="M3" s="7"/>
    </row>
    <row r="4" spans="1:13" ht="12.75" customHeight="1">
      <c r="A4" s="36"/>
      <c r="B4" s="36"/>
      <c r="C4" s="37"/>
      <c r="D4" s="37"/>
      <c r="E4" s="37"/>
      <c r="F4" s="37"/>
      <c r="G4" s="5"/>
      <c r="H4" s="5"/>
      <c r="I4" s="5"/>
      <c r="J4" s="5"/>
      <c r="K4" s="5"/>
      <c r="L4" s="6"/>
      <c r="M4" s="7"/>
    </row>
    <row r="5" spans="1:13" ht="15.75">
      <c r="A5" s="38" t="s">
        <v>14</v>
      </c>
      <c r="B5" s="38"/>
      <c r="C5" s="39" t="s">
        <v>15</v>
      </c>
      <c r="D5" s="39"/>
      <c r="E5" s="39"/>
      <c r="F5" s="39"/>
      <c r="G5" s="5"/>
      <c r="H5" s="5"/>
      <c r="I5" s="5"/>
      <c r="J5" s="5"/>
      <c r="K5" s="5"/>
      <c r="L5" s="6"/>
      <c r="M5" s="7"/>
    </row>
    <row r="6" spans="1:13" ht="16.5" customHeight="1">
      <c r="A6" s="38" t="s">
        <v>16</v>
      </c>
      <c r="B6" s="38"/>
      <c r="C6" s="40" t="s">
        <v>17</v>
      </c>
      <c r="D6" s="40"/>
      <c r="E6" s="40"/>
      <c r="F6" s="40"/>
      <c r="G6" s="5"/>
      <c r="H6" s="5"/>
      <c r="I6" s="5"/>
      <c r="J6" s="5"/>
      <c r="K6" s="5"/>
      <c r="L6" s="6"/>
      <c r="M6" s="7"/>
    </row>
    <row r="7" spans="1:13" ht="15.75">
      <c r="A7" s="38" t="s">
        <v>18</v>
      </c>
      <c r="B7" s="38"/>
      <c r="C7" s="39" t="s">
        <v>19</v>
      </c>
      <c r="D7" s="39"/>
      <c r="E7" s="39"/>
      <c r="F7" s="39"/>
      <c r="G7" s="5"/>
      <c r="H7" s="5"/>
      <c r="I7" s="5"/>
      <c r="J7" s="5"/>
      <c r="K7" s="5"/>
      <c r="L7" s="6"/>
      <c r="M7" s="7"/>
    </row>
    <row r="8" spans="1:13" ht="15.75">
      <c r="A8" s="38" t="s">
        <v>20</v>
      </c>
      <c r="B8" s="38"/>
      <c r="C8" s="39" t="s">
        <v>21</v>
      </c>
      <c r="D8" s="39"/>
      <c r="E8" s="39"/>
      <c r="F8" s="39"/>
      <c r="G8" s="5"/>
      <c r="H8" s="5"/>
      <c r="I8" s="5"/>
      <c r="J8" s="5"/>
      <c r="K8" s="5"/>
      <c r="L8" s="5"/>
      <c r="M8" s="7"/>
    </row>
    <row r="9" spans="1:13" ht="21" customHeight="1">
      <c r="A9" s="41" t="s">
        <v>22</v>
      </c>
      <c r="B9" s="41"/>
      <c r="C9" s="41"/>
      <c r="D9" s="41"/>
      <c r="E9" s="41"/>
      <c r="F9" s="41"/>
      <c r="G9" s="5"/>
      <c r="H9" s="5"/>
      <c r="I9" s="5"/>
      <c r="J9" s="5"/>
      <c r="K9" s="5"/>
      <c r="L9" s="5"/>
      <c r="M9" s="7"/>
    </row>
    <row r="10" spans="1:13" ht="15" customHeight="1">
      <c r="A10" s="42" t="s">
        <v>23</v>
      </c>
      <c r="B10" s="43" t="s">
        <v>24</v>
      </c>
      <c r="C10" s="43" t="s">
        <v>25</v>
      </c>
      <c r="D10" s="44" t="s">
        <v>26</v>
      </c>
      <c r="E10" s="44"/>
      <c r="F10" s="44" t="s">
        <v>27</v>
      </c>
      <c r="G10" s="45" t="s">
        <v>1</v>
      </c>
      <c r="H10" s="45"/>
      <c r="I10" s="45"/>
      <c r="J10" s="45"/>
      <c r="K10" s="45"/>
      <c r="L10" s="46" t="s">
        <v>2</v>
      </c>
      <c r="M10" s="47" t="s">
        <v>3</v>
      </c>
    </row>
    <row r="11" spans="1:13" s="10" customFormat="1" ht="38.25" customHeight="1">
      <c r="A11" s="42"/>
      <c r="B11" s="43"/>
      <c r="C11" s="43"/>
      <c r="D11" s="48" t="s">
        <v>28</v>
      </c>
      <c r="E11" s="48" t="s">
        <v>29</v>
      </c>
      <c r="F11" s="44"/>
      <c r="G11" s="45"/>
      <c r="H11" s="45"/>
      <c r="I11" s="45"/>
      <c r="J11" s="45"/>
      <c r="K11" s="45"/>
      <c r="L11" s="46"/>
      <c r="M11" s="47"/>
    </row>
    <row r="12" spans="1:13" s="10" customFormat="1" ht="13.5" customHeight="1">
      <c r="A12" s="42"/>
      <c r="B12" s="43"/>
      <c r="C12" s="43"/>
      <c r="D12" s="48"/>
      <c r="E12" s="48"/>
      <c r="F12" s="44"/>
      <c r="G12" s="44" t="s">
        <v>4</v>
      </c>
      <c r="H12" s="44" t="s">
        <v>5</v>
      </c>
      <c r="I12" s="44" t="s">
        <v>6</v>
      </c>
      <c r="J12" s="44" t="s">
        <v>7</v>
      </c>
      <c r="K12" s="44" t="s">
        <v>8</v>
      </c>
      <c r="L12" s="46"/>
      <c r="M12" s="47"/>
    </row>
    <row r="13" spans="1:13" s="11" customFormat="1" ht="48" customHeight="1">
      <c r="A13" s="42"/>
      <c r="B13" s="43"/>
      <c r="C13" s="43"/>
      <c r="D13" s="48"/>
      <c r="E13" s="48"/>
      <c r="F13" s="44"/>
      <c r="G13" s="44"/>
      <c r="H13" s="44"/>
      <c r="I13" s="44"/>
      <c r="J13" s="44"/>
      <c r="K13" s="44"/>
      <c r="L13" s="46"/>
      <c r="M13" s="47"/>
    </row>
    <row r="14" spans="1:13" s="19" customFormat="1" ht="21.75" customHeight="1">
      <c r="A14" s="12"/>
      <c r="B14" s="13"/>
      <c r="C14" s="8" t="s">
        <v>30</v>
      </c>
      <c r="D14" s="14"/>
      <c r="E14" s="15"/>
      <c r="F14" s="16"/>
      <c r="G14" s="17"/>
      <c r="H14" s="17"/>
      <c r="I14" s="17"/>
      <c r="J14" s="17"/>
      <c r="K14" s="17"/>
      <c r="L14" s="17"/>
      <c r="M14" s="18"/>
    </row>
    <row r="15" spans="1:14" ht="30" customHeight="1">
      <c r="A15" s="20">
        <v>1</v>
      </c>
      <c r="B15" s="21" t="s">
        <v>38</v>
      </c>
      <c r="C15" s="22" t="s">
        <v>39</v>
      </c>
      <c r="D15" s="9" t="s">
        <v>33</v>
      </c>
      <c r="E15" s="9" t="s">
        <v>33</v>
      </c>
      <c r="F15" s="9" t="s">
        <v>40</v>
      </c>
      <c r="G15" s="23">
        <v>107</v>
      </c>
      <c r="H15" s="23">
        <v>9.6</v>
      </c>
      <c r="I15" s="23">
        <v>2.6</v>
      </c>
      <c r="J15" s="23">
        <v>11.2</v>
      </c>
      <c r="K15" s="23">
        <v>8.2</v>
      </c>
      <c r="L15" s="24">
        <f>SUM(G15:K15)</f>
        <v>138.59999999999997</v>
      </c>
      <c r="M15" s="49">
        <v>1</v>
      </c>
      <c r="N15" s="25"/>
    </row>
    <row r="16" spans="1:14" ht="30" customHeight="1">
      <c r="A16" s="20">
        <v>2</v>
      </c>
      <c r="B16" s="21" t="s">
        <v>31</v>
      </c>
      <c r="C16" s="22" t="s">
        <v>32</v>
      </c>
      <c r="D16" s="9" t="s">
        <v>33</v>
      </c>
      <c r="E16" s="9" t="s">
        <v>33</v>
      </c>
      <c r="F16" s="9" t="s">
        <v>34</v>
      </c>
      <c r="G16" s="23">
        <v>99.4</v>
      </c>
      <c r="H16" s="23">
        <v>0.6</v>
      </c>
      <c r="I16" s="23">
        <v>5.4</v>
      </c>
      <c r="J16" s="23">
        <v>8.2</v>
      </c>
      <c r="K16" s="23">
        <v>5.2</v>
      </c>
      <c r="L16" s="24">
        <f>SUM(G16:K16)</f>
        <v>118.80000000000001</v>
      </c>
      <c r="M16" s="49">
        <v>2</v>
      </c>
      <c r="N16" s="25"/>
    </row>
    <row r="17" spans="1:14" ht="36" customHeight="1">
      <c r="A17" s="20">
        <v>3</v>
      </c>
      <c r="B17" s="21" t="s">
        <v>35</v>
      </c>
      <c r="C17" s="22" t="s">
        <v>36</v>
      </c>
      <c r="D17" s="9" t="s">
        <v>33</v>
      </c>
      <c r="E17" s="9" t="s">
        <v>33</v>
      </c>
      <c r="F17" s="9" t="s">
        <v>37</v>
      </c>
      <c r="G17" s="23">
        <v>104.4</v>
      </c>
      <c r="H17" s="23">
        <v>4.8</v>
      </c>
      <c r="I17" s="23">
        <v>-6.6</v>
      </c>
      <c r="J17" s="23">
        <v>6.8</v>
      </c>
      <c r="K17" s="23">
        <v>5.8</v>
      </c>
      <c r="L17" s="24">
        <f>SUM(G17:K17)</f>
        <v>115.2</v>
      </c>
      <c r="M17" s="49">
        <v>3</v>
      </c>
      <c r="N17" s="25"/>
    </row>
    <row r="18" spans="1:14" s="28" customFormat="1" ht="30" customHeight="1">
      <c r="A18" s="20">
        <v>4</v>
      </c>
      <c r="B18" s="21" t="s">
        <v>49</v>
      </c>
      <c r="C18" s="22" t="s">
        <v>32</v>
      </c>
      <c r="D18" s="9" t="s">
        <v>42</v>
      </c>
      <c r="E18" s="9" t="s">
        <v>42</v>
      </c>
      <c r="F18" s="9" t="s">
        <v>50</v>
      </c>
      <c r="G18" s="23">
        <v>76.8</v>
      </c>
      <c r="H18" s="23">
        <v>3.6</v>
      </c>
      <c r="I18" s="23">
        <v>8</v>
      </c>
      <c r="J18" s="23">
        <v>7</v>
      </c>
      <c r="K18" s="23">
        <v>5.2</v>
      </c>
      <c r="L18" s="24">
        <f>SUM(G18:K18)</f>
        <v>100.6</v>
      </c>
      <c r="M18" s="26">
        <v>4</v>
      </c>
      <c r="N18" s="27"/>
    </row>
    <row r="19" spans="1:14" s="28" customFormat="1" ht="30" customHeight="1">
      <c r="A19" s="20">
        <v>5</v>
      </c>
      <c r="B19" s="21" t="s">
        <v>91</v>
      </c>
      <c r="C19" s="22" t="s">
        <v>64</v>
      </c>
      <c r="D19" s="9" t="s">
        <v>42</v>
      </c>
      <c r="E19" s="9" t="s">
        <v>42</v>
      </c>
      <c r="F19" s="9" t="s">
        <v>65</v>
      </c>
      <c r="G19" s="23">
        <v>73.2</v>
      </c>
      <c r="H19" s="23">
        <v>7.2</v>
      </c>
      <c r="I19" s="23">
        <v>8.2</v>
      </c>
      <c r="J19" s="23">
        <v>5.8</v>
      </c>
      <c r="K19" s="23">
        <v>5</v>
      </c>
      <c r="L19" s="24">
        <f>SUM(G19:K19)</f>
        <v>99.4</v>
      </c>
      <c r="M19" s="26">
        <v>5</v>
      </c>
      <c r="N19" s="27"/>
    </row>
    <row r="20" spans="1:14" s="28" customFormat="1" ht="30" customHeight="1">
      <c r="A20" s="20">
        <v>6</v>
      </c>
      <c r="B20" s="21" t="s">
        <v>57</v>
      </c>
      <c r="C20" s="22" t="s">
        <v>58</v>
      </c>
      <c r="D20" s="9" t="s">
        <v>42</v>
      </c>
      <c r="E20" s="9" t="s">
        <v>42</v>
      </c>
      <c r="F20" s="9" t="s">
        <v>59</v>
      </c>
      <c r="G20" s="23">
        <v>68</v>
      </c>
      <c r="H20" s="23">
        <v>16.2</v>
      </c>
      <c r="I20" s="23">
        <v>5.4</v>
      </c>
      <c r="J20" s="23">
        <v>5</v>
      </c>
      <c r="K20" s="23">
        <v>3.2</v>
      </c>
      <c r="L20" s="24">
        <f>SUM(G20:K20)</f>
        <v>97.80000000000001</v>
      </c>
      <c r="M20" s="26">
        <v>6</v>
      </c>
      <c r="N20" s="27"/>
    </row>
    <row r="21" spans="1:14" s="28" customFormat="1" ht="30" customHeight="1">
      <c r="A21" s="20">
        <v>7</v>
      </c>
      <c r="B21" s="21" t="s">
        <v>98</v>
      </c>
      <c r="C21" s="22" t="s">
        <v>66</v>
      </c>
      <c r="D21" s="9" t="s">
        <v>42</v>
      </c>
      <c r="E21" s="9" t="s">
        <v>42</v>
      </c>
      <c r="F21" s="9" t="s">
        <v>67</v>
      </c>
      <c r="G21" s="31">
        <v>74.2</v>
      </c>
      <c r="H21" s="31">
        <v>3.6</v>
      </c>
      <c r="I21" s="31">
        <v>6</v>
      </c>
      <c r="J21" s="31">
        <v>7</v>
      </c>
      <c r="K21" s="31">
        <v>5.2</v>
      </c>
      <c r="L21" s="32">
        <f>SUM(G21:K21)</f>
        <v>96</v>
      </c>
      <c r="M21" s="33">
        <v>7</v>
      </c>
      <c r="N21" s="27"/>
    </row>
    <row r="22" spans="1:14" s="28" customFormat="1" ht="30" customHeight="1">
      <c r="A22" s="20">
        <v>8</v>
      </c>
      <c r="B22" s="21" t="s">
        <v>51</v>
      </c>
      <c r="C22" s="22" t="s">
        <v>32</v>
      </c>
      <c r="D22" s="9" t="s">
        <v>42</v>
      </c>
      <c r="E22" s="9" t="s">
        <v>42</v>
      </c>
      <c r="F22" s="9" t="s">
        <v>52</v>
      </c>
      <c r="G22" s="23">
        <v>74.4</v>
      </c>
      <c r="H22" s="23">
        <v>0.4</v>
      </c>
      <c r="I22" s="23">
        <v>7.4</v>
      </c>
      <c r="J22" s="23">
        <v>6.6</v>
      </c>
      <c r="K22" s="23">
        <v>6.6</v>
      </c>
      <c r="L22" s="24">
        <f>SUM(G22:K22)</f>
        <v>95.4</v>
      </c>
      <c r="M22" s="26">
        <v>8</v>
      </c>
      <c r="N22" s="27"/>
    </row>
    <row r="23" spans="1:14" ht="31.5">
      <c r="A23" s="20">
        <v>9</v>
      </c>
      <c r="B23" s="21" t="s">
        <v>44</v>
      </c>
      <c r="C23" s="22" t="s">
        <v>45</v>
      </c>
      <c r="D23" s="9" t="s">
        <v>42</v>
      </c>
      <c r="E23" s="9" t="s">
        <v>42</v>
      </c>
      <c r="F23" s="9" t="s">
        <v>46</v>
      </c>
      <c r="G23" s="23">
        <v>74.4</v>
      </c>
      <c r="H23" s="23">
        <v>4.4</v>
      </c>
      <c r="I23" s="23">
        <v>-0.4</v>
      </c>
      <c r="J23" s="23">
        <v>5</v>
      </c>
      <c r="K23" s="23">
        <v>4.8</v>
      </c>
      <c r="L23" s="24">
        <f>SUM(G23:K23)</f>
        <v>88.2</v>
      </c>
      <c r="M23" s="26">
        <v>9</v>
      </c>
      <c r="N23" s="25"/>
    </row>
    <row r="24" spans="1:14" ht="31.5">
      <c r="A24" s="20">
        <v>10</v>
      </c>
      <c r="B24" s="21" t="s">
        <v>68</v>
      </c>
      <c r="C24" s="22" t="s">
        <v>69</v>
      </c>
      <c r="D24" s="9" t="s">
        <v>42</v>
      </c>
      <c r="E24" s="9" t="s">
        <v>42</v>
      </c>
      <c r="F24" s="9" t="s">
        <v>70</v>
      </c>
      <c r="G24" s="23">
        <v>65</v>
      </c>
      <c r="H24" s="23">
        <v>6.6</v>
      </c>
      <c r="I24" s="23">
        <v>3</v>
      </c>
      <c r="J24" s="23">
        <v>6.6</v>
      </c>
      <c r="K24" s="23">
        <v>4.8</v>
      </c>
      <c r="L24" s="24">
        <f>SUM(G24:K24)</f>
        <v>85.99999999999999</v>
      </c>
      <c r="M24" s="26">
        <v>10</v>
      </c>
      <c r="N24" s="25"/>
    </row>
    <row r="25" spans="1:14" s="30" customFormat="1" ht="33.75" customHeight="1">
      <c r="A25" s="20">
        <v>11</v>
      </c>
      <c r="B25" s="21" t="s">
        <v>60</v>
      </c>
      <c r="C25" s="22" t="s">
        <v>61</v>
      </c>
      <c r="D25" s="9" t="s">
        <v>42</v>
      </c>
      <c r="E25" s="9" t="s">
        <v>42</v>
      </c>
      <c r="F25" s="9" t="s">
        <v>62</v>
      </c>
      <c r="G25" s="23">
        <v>64.6</v>
      </c>
      <c r="H25" s="23">
        <v>4.4</v>
      </c>
      <c r="I25" s="23">
        <v>6</v>
      </c>
      <c r="J25" s="23">
        <v>4.4</v>
      </c>
      <c r="K25" s="23">
        <v>4</v>
      </c>
      <c r="L25" s="24">
        <f>SUM(G25:K25)</f>
        <v>83.4</v>
      </c>
      <c r="M25" s="26">
        <v>11</v>
      </c>
      <c r="N25" s="29"/>
    </row>
    <row r="26" spans="1:14" s="30" customFormat="1" ht="40.5" customHeight="1">
      <c r="A26" s="20">
        <v>12</v>
      </c>
      <c r="B26" s="21" t="s">
        <v>47</v>
      </c>
      <c r="C26" s="22" t="s">
        <v>32</v>
      </c>
      <c r="D26" s="9" t="s">
        <v>42</v>
      </c>
      <c r="E26" s="9" t="s">
        <v>42</v>
      </c>
      <c r="F26" s="9" t="s">
        <v>48</v>
      </c>
      <c r="G26" s="23">
        <v>64.6</v>
      </c>
      <c r="H26" s="23">
        <v>5</v>
      </c>
      <c r="I26" s="23">
        <v>3.8</v>
      </c>
      <c r="J26" s="23">
        <v>4.8</v>
      </c>
      <c r="K26" s="23">
        <v>4.8</v>
      </c>
      <c r="L26" s="24">
        <f>SUM(G26:K26)</f>
        <v>82.99999999999999</v>
      </c>
      <c r="M26" s="26">
        <v>12</v>
      </c>
      <c r="N26" s="29"/>
    </row>
    <row r="27" spans="1:14" ht="30.75" customHeight="1">
      <c r="A27" s="20">
        <v>13</v>
      </c>
      <c r="B27" s="21" t="s">
        <v>92</v>
      </c>
      <c r="C27" s="22" t="s">
        <v>41</v>
      </c>
      <c r="D27" s="9" t="s">
        <v>42</v>
      </c>
      <c r="E27" s="9" t="s">
        <v>42</v>
      </c>
      <c r="F27" s="9" t="s">
        <v>43</v>
      </c>
      <c r="G27" s="23">
        <v>64.6</v>
      </c>
      <c r="H27" s="23">
        <v>1.2</v>
      </c>
      <c r="I27" s="23">
        <v>2.8</v>
      </c>
      <c r="J27" s="23">
        <v>2.4</v>
      </c>
      <c r="K27" s="23">
        <v>3.4</v>
      </c>
      <c r="L27" s="24">
        <f>SUM(G27:K27)</f>
        <v>74.4</v>
      </c>
      <c r="M27" s="26">
        <v>13</v>
      </c>
      <c r="N27" s="25"/>
    </row>
    <row r="28" spans="1:14" ht="31.5">
      <c r="A28" s="20">
        <v>14</v>
      </c>
      <c r="B28" s="21" t="s">
        <v>93</v>
      </c>
      <c r="C28" s="22" t="s">
        <v>41</v>
      </c>
      <c r="D28" s="9" t="s">
        <v>42</v>
      </c>
      <c r="E28" s="9" t="s">
        <v>42</v>
      </c>
      <c r="F28" s="9" t="s">
        <v>63</v>
      </c>
      <c r="G28" s="23">
        <v>60.2</v>
      </c>
      <c r="H28" s="23">
        <v>0.6</v>
      </c>
      <c r="I28" s="23">
        <v>4.4</v>
      </c>
      <c r="J28" s="23">
        <v>2.4</v>
      </c>
      <c r="K28" s="23">
        <v>3.6</v>
      </c>
      <c r="L28" s="24">
        <f>SUM(G28:K28)</f>
        <v>71.2</v>
      </c>
      <c r="M28" s="26">
        <v>14</v>
      </c>
      <c r="N28" s="25"/>
    </row>
    <row r="29" spans="1:14" ht="31.5">
      <c r="A29" s="20">
        <v>15</v>
      </c>
      <c r="B29" s="21" t="s">
        <v>76</v>
      </c>
      <c r="C29" s="22" t="s">
        <v>99</v>
      </c>
      <c r="D29" s="9" t="s">
        <v>73</v>
      </c>
      <c r="E29" s="9" t="s">
        <v>73</v>
      </c>
      <c r="F29" s="9" t="s">
        <v>78</v>
      </c>
      <c r="G29" s="23">
        <v>48</v>
      </c>
      <c r="H29" s="23">
        <v>1.2</v>
      </c>
      <c r="I29" s="23">
        <v>6.4</v>
      </c>
      <c r="J29" s="23">
        <v>6.2</v>
      </c>
      <c r="K29" s="23">
        <v>5</v>
      </c>
      <c r="L29" s="24">
        <f>SUM(G29:K29)</f>
        <v>66.80000000000001</v>
      </c>
      <c r="M29" s="26">
        <v>15</v>
      </c>
      <c r="N29" s="25"/>
    </row>
    <row r="30" spans="1:14" ht="31.5">
      <c r="A30" s="20">
        <v>16</v>
      </c>
      <c r="B30" s="21" t="s">
        <v>71</v>
      </c>
      <c r="C30" s="22" t="s">
        <v>72</v>
      </c>
      <c r="D30" s="9" t="s">
        <v>42</v>
      </c>
      <c r="E30" s="9" t="s">
        <v>73</v>
      </c>
      <c r="F30" s="9" t="s">
        <v>74</v>
      </c>
      <c r="G30" s="23">
        <v>40</v>
      </c>
      <c r="H30" s="23">
        <v>11.4</v>
      </c>
      <c r="I30" s="23">
        <v>0.8</v>
      </c>
      <c r="J30" s="23">
        <v>3.2</v>
      </c>
      <c r="K30" s="23">
        <v>4.6</v>
      </c>
      <c r="L30" s="24">
        <f>SUM(G30:K30)</f>
        <v>60</v>
      </c>
      <c r="M30" s="26">
        <v>16</v>
      </c>
      <c r="N30" s="25"/>
    </row>
    <row r="31" spans="1:14" ht="33.75" customHeight="1">
      <c r="A31" s="20">
        <v>17</v>
      </c>
      <c r="B31" s="21" t="s">
        <v>94</v>
      </c>
      <c r="C31" s="22" t="s">
        <v>36</v>
      </c>
      <c r="D31" s="9" t="s">
        <v>73</v>
      </c>
      <c r="E31" s="9" t="s">
        <v>73</v>
      </c>
      <c r="F31" s="9" t="s">
        <v>75</v>
      </c>
      <c r="G31" s="23">
        <v>43.2</v>
      </c>
      <c r="H31" s="23">
        <v>1.2</v>
      </c>
      <c r="I31" s="23">
        <v>4</v>
      </c>
      <c r="J31" s="23">
        <v>5.6</v>
      </c>
      <c r="K31" s="23">
        <v>3.4</v>
      </c>
      <c r="L31" s="24">
        <f>SUM(G31:K31)</f>
        <v>57.400000000000006</v>
      </c>
      <c r="M31" s="26">
        <v>17</v>
      </c>
      <c r="N31" s="25"/>
    </row>
    <row r="32" spans="1:14" ht="31.5">
      <c r="A32" s="20">
        <v>18</v>
      </c>
      <c r="B32" s="21" t="s">
        <v>53</v>
      </c>
      <c r="C32" s="22" t="s">
        <v>54</v>
      </c>
      <c r="D32" s="9" t="s">
        <v>42</v>
      </c>
      <c r="E32" s="9" t="s">
        <v>55</v>
      </c>
      <c r="F32" s="9" t="s">
        <v>56</v>
      </c>
      <c r="G32" s="23">
        <v>41.4</v>
      </c>
      <c r="H32" s="23">
        <v>6.2</v>
      </c>
      <c r="I32" s="23">
        <v>-0.4</v>
      </c>
      <c r="J32" s="23">
        <v>2.8</v>
      </c>
      <c r="K32" s="23">
        <v>5.2</v>
      </c>
      <c r="L32" s="24">
        <f>SUM(G32:K32)</f>
        <v>55.2</v>
      </c>
      <c r="M32" s="26">
        <v>18</v>
      </c>
      <c r="N32" s="25"/>
    </row>
    <row r="33" spans="1:14" ht="31.5">
      <c r="A33" s="20">
        <v>19</v>
      </c>
      <c r="B33" s="21" t="s">
        <v>95</v>
      </c>
      <c r="C33" s="22" t="s">
        <v>32</v>
      </c>
      <c r="D33" s="9" t="s">
        <v>73</v>
      </c>
      <c r="E33" s="9" t="s">
        <v>73</v>
      </c>
      <c r="F33" s="9" t="s">
        <v>80</v>
      </c>
      <c r="G33" s="23">
        <v>44</v>
      </c>
      <c r="H33" s="23">
        <v>0</v>
      </c>
      <c r="I33" s="23">
        <v>2.8</v>
      </c>
      <c r="J33" s="23">
        <v>3.2</v>
      </c>
      <c r="K33" s="23">
        <v>3.2</v>
      </c>
      <c r="L33" s="24">
        <f>SUM(G33:K33)</f>
        <v>53.2</v>
      </c>
      <c r="M33" s="26">
        <v>19</v>
      </c>
      <c r="N33" s="25"/>
    </row>
    <row r="34" spans="1:14" ht="31.5">
      <c r="A34" s="20">
        <v>20</v>
      </c>
      <c r="B34" s="21" t="s">
        <v>96</v>
      </c>
      <c r="C34" s="22" t="s">
        <v>32</v>
      </c>
      <c r="D34" s="9" t="s">
        <v>73</v>
      </c>
      <c r="E34" s="9" t="s">
        <v>73</v>
      </c>
      <c r="F34" s="9" t="s">
        <v>81</v>
      </c>
      <c r="G34" s="23">
        <v>45</v>
      </c>
      <c r="H34" s="23">
        <v>1.2</v>
      </c>
      <c r="I34" s="23">
        <v>2.8</v>
      </c>
      <c r="J34" s="23">
        <v>1</v>
      </c>
      <c r="K34" s="23">
        <v>2.6</v>
      </c>
      <c r="L34" s="24">
        <f>SUM(G34:K34)</f>
        <v>52.6</v>
      </c>
      <c r="M34" s="26">
        <v>20</v>
      </c>
      <c r="N34" s="25"/>
    </row>
    <row r="35" spans="1:14" ht="30.75" customHeight="1">
      <c r="A35" s="20">
        <v>21</v>
      </c>
      <c r="B35" s="21" t="s">
        <v>97</v>
      </c>
      <c r="C35" s="22" t="s">
        <v>77</v>
      </c>
      <c r="D35" s="9" t="s">
        <v>73</v>
      </c>
      <c r="E35" s="9" t="s">
        <v>73</v>
      </c>
      <c r="F35" s="9" t="s">
        <v>79</v>
      </c>
      <c r="G35" s="23">
        <v>40.2</v>
      </c>
      <c r="H35" s="23">
        <v>0</v>
      </c>
      <c r="I35" s="23">
        <v>3</v>
      </c>
      <c r="J35" s="23">
        <v>1.8</v>
      </c>
      <c r="K35" s="23">
        <v>2.4</v>
      </c>
      <c r="L35" s="24">
        <f>SUM(G35:K35)</f>
        <v>47.4</v>
      </c>
      <c r="M35" s="26">
        <v>21</v>
      </c>
      <c r="N35" s="25"/>
    </row>
    <row r="38" spans="2:4" s="30" customFormat="1" ht="16.5" customHeight="1">
      <c r="B38" s="34" t="s">
        <v>9</v>
      </c>
      <c r="C38" s="35" t="s">
        <v>82</v>
      </c>
      <c r="D38" s="35"/>
    </row>
    <row r="39" ht="15.75">
      <c r="C39" s="35" t="s">
        <v>83</v>
      </c>
    </row>
    <row r="40" ht="15.75">
      <c r="C40" s="35" t="s">
        <v>84</v>
      </c>
    </row>
    <row r="41" ht="15.75">
      <c r="C41" s="35" t="s">
        <v>85</v>
      </c>
    </row>
    <row r="42" ht="15.75">
      <c r="C42" s="35" t="s">
        <v>86</v>
      </c>
    </row>
    <row r="43" ht="15.75">
      <c r="C43" s="35" t="s">
        <v>87</v>
      </c>
    </row>
    <row r="44" ht="15.75">
      <c r="C44" s="35" t="s">
        <v>88</v>
      </c>
    </row>
    <row r="47" spans="2:3" ht="15.75">
      <c r="B47" s="35" t="s">
        <v>10</v>
      </c>
      <c r="C47" s="35" t="s">
        <v>88</v>
      </c>
    </row>
    <row r="48" spans="2:3" ht="15.75">
      <c r="B48" s="35" t="s">
        <v>11</v>
      </c>
      <c r="C48" s="35" t="s">
        <v>89</v>
      </c>
    </row>
    <row r="49" spans="2:3" ht="15.75">
      <c r="B49" s="35" t="s">
        <v>12</v>
      </c>
      <c r="C49" s="35" t="s">
        <v>90</v>
      </c>
    </row>
  </sheetData>
  <sheetProtection/>
  <mergeCells count="26">
    <mergeCell ref="G10:K11"/>
    <mergeCell ref="L10:L13"/>
    <mergeCell ref="M10:M13"/>
    <mergeCell ref="D11:D13"/>
    <mergeCell ref="E11:E13"/>
    <mergeCell ref="G12:G13"/>
    <mergeCell ref="H12:H13"/>
    <mergeCell ref="I12:I13"/>
    <mergeCell ref="J12:J13"/>
    <mergeCell ref="K12:K13"/>
    <mergeCell ref="A8:B8"/>
    <mergeCell ref="C8:F8"/>
    <mergeCell ref="A9:F9"/>
    <mergeCell ref="A10:A13"/>
    <mergeCell ref="B10:B13"/>
    <mergeCell ref="C10:C13"/>
    <mergeCell ref="D10:E10"/>
    <mergeCell ref="F10:F13"/>
    <mergeCell ref="A6:B6"/>
    <mergeCell ref="C6:F6"/>
    <mergeCell ref="A7:B7"/>
    <mergeCell ref="C7:F7"/>
    <mergeCell ref="A1:B4"/>
    <mergeCell ref="C1:F4"/>
    <mergeCell ref="A5:B5"/>
    <mergeCell ref="C5:F5"/>
  </mergeCells>
  <printOptions/>
  <pageMargins left="0.75" right="0.75" top="1" bottom="1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comp</cp:lastModifiedBy>
  <dcterms:created xsi:type="dcterms:W3CDTF">2009-04-08T06:26:31Z</dcterms:created>
  <dcterms:modified xsi:type="dcterms:W3CDTF">2009-04-08T09:20:27Z</dcterms:modified>
  <cp:category/>
  <cp:version/>
  <cp:contentType/>
  <cp:contentStatus/>
</cp:coreProperties>
</file>